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Bharathi Sreekanth\OneDrive - Anthology Inc\Documents\Anthology Payroll\"/>
    </mc:Choice>
  </mc:AlternateContent>
  <xr:revisionPtr revIDLastSave="0" documentId="13_ncr:1_{752A9F7E-212D-48F0-AEC2-A4781BEECC47}" xr6:coauthVersionLast="47" xr6:coauthVersionMax="47" xr10:uidLastSave="{00000000-0000-0000-0000-000000000000}"/>
  <bookViews>
    <workbookView xWindow="-108" yWindow="-108" windowWidth="23256" windowHeight="12576" tabRatio="642" activeTab="3" xr2:uid="{8B40C189-B173-4BB2-B956-A7C95F2FE74C}"/>
  </bookViews>
  <sheets>
    <sheet name="EarningCodes-PR" sheetId="20" r:id="rId1"/>
    <sheet name="PayCycles-PR" sheetId="11" r:id="rId2"/>
    <sheet name="PayPeriods-PR" sheetId="12" r:id="rId3"/>
    <sheet name="EarningLines-PR" sheetId="24" r:id="rId4"/>
    <sheet name="Accrual Lines (Leave Balance)" sheetId="25" r:id="rId5"/>
    <sheet name="PositionWorkerAssignment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H11" i="2"/>
  <c r="H4" i="2" l="1"/>
  <c r="H5" i="2"/>
  <c r="H6" i="2"/>
  <c r="H7" i="2"/>
  <c r="H8" i="2"/>
  <c r="H9" i="2"/>
</calcChain>
</file>

<file path=xl/sharedStrings.xml><?xml version="1.0" encoding="utf-8"?>
<sst xmlns="http://schemas.openxmlformats.org/spreadsheetml/2006/main" count="1005" uniqueCount="271">
  <si>
    <t>Data Entity Identifier</t>
  </si>
  <si>
    <t>CNF Target Field</t>
  </si>
  <si>
    <t>CNF Mandatory Field (Yes / No) **</t>
  </si>
  <si>
    <t>JSON</t>
  </si>
  <si>
    <t>FWM Target Field</t>
  </si>
  <si>
    <t>FWM Mandatory Field (Yes / No)</t>
  </si>
  <si>
    <t>Data Type</t>
  </si>
  <si>
    <t>CONCATENATE</t>
  </si>
  <si>
    <t>Remarks</t>
  </si>
  <si>
    <t>EARNINGCODE</t>
  </si>
  <si>
    <t>Yes</t>
  </si>
  <si>
    <t>String</t>
  </si>
  <si>
    <t>DESCRIPTION</t>
  </si>
  <si>
    <t>VALIDFROM</t>
  </si>
  <si>
    <t>ValidFrom</t>
  </si>
  <si>
    <t>No</t>
  </si>
  <si>
    <t>Datetime</t>
  </si>
  <si>
    <t>VALIDTO</t>
  </si>
  <si>
    <t>ValidTo</t>
  </si>
  <si>
    <t>EARNINGCODETYPE</t>
  </si>
  <si>
    <t>CNFINTID</t>
  </si>
  <si>
    <t>CNFIntId</t>
  </si>
  <si>
    <t>Property only shared by CNF</t>
  </si>
  <si>
    <t>SrcName</t>
  </si>
  <si>
    <t>Input from SourceSystem as 
CNF - CNF &amp; FWM - CNS-FWM</t>
  </si>
  <si>
    <t>Fields consumed by FWM</t>
  </si>
  <si>
    <t>JSON FORMAT</t>
  </si>
  <si>
    <t>PAYCYCLEID</t>
  </si>
  <si>
    <t>PAYCYCLEFREQUENCY</t>
  </si>
  <si>
    <t>CNF
(available drop-down)</t>
  </si>
  <si>
    <t>Consumed in FWM
(Yes / No)
(as part of 1.1 release)</t>
  </si>
  <si>
    <t>FWM 
(available, as part of 1.1 release)</t>
  </si>
  <si>
    <t>RECID</t>
  </si>
  <si>
    <t>PERIODENDDATE</t>
  </si>
  <si>
    <t>DateTime</t>
  </si>
  <si>
    <t>PERIODSTARTDATE</t>
  </si>
  <si>
    <t>DEFAULTPAYMENTDATE</t>
  </si>
  <si>
    <t>STATUS</t>
  </si>
  <si>
    <t>Status</t>
  </si>
  <si>
    <t>COMMENTS</t>
  </si>
  <si>
    <r>
      <rPr>
        <b/>
        <sz val="11"/>
        <color theme="1"/>
        <rFont val="Calibri"/>
        <family val="2"/>
        <scheme val="minor"/>
      </rPr>
      <t>** CNF Mandatory Fields -</t>
    </r>
    <r>
      <rPr>
        <sz val="11"/>
        <color theme="1"/>
        <rFont val="Calibri"/>
        <family val="2"/>
        <scheme val="minor"/>
      </rPr>
      <t xml:space="preserve"> indicates the information required (Yes / No) to enable this Data Entity as a standard D365 behavior. However, our recommendation is that all CNF Target fields are filled-in to enable any integration. </t>
    </r>
  </si>
  <si>
    <t>POSITIONID</t>
  </si>
  <si>
    <t>PositionId</t>
  </si>
  <si>
    <t>ValidFromDate</t>
  </si>
  <si>
    <t>ValidToDate</t>
  </si>
  <si>
    <t>RECORDID</t>
  </si>
  <si>
    <t>PositionWorkerAssignmentId</t>
  </si>
  <si>
    <t>HRSystemID</t>
  </si>
  <si>
    <t>HRSYSTEMID = RECORD ID FROM CNF DATABASE (MAPPING)</t>
  </si>
  <si>
    <t>PERSONNELNUMBER</t>
  </si>
  <si>
    <t>PersonnelNumber</t>
  </si>
  <si>
    <t>EmployeeNumber</t>
  </si>
  <si>
    <t>PositionHrSystemID</t>
  </si>
  <si>
    <t>ISPRIMARYPOSITION</t>
  </si>
  <si>
    <t>IsPrimaryPosition</t>
  </si>
  <si>
    <t>FirstName</t>
  </si>
  <si>
    <t>LastName</t>
  </si>
  <si>
    <t>PositionWorkerAssignments</t>
  </si>
  <si>
    <t>POSITION WORKER ASSIGNEMENT - IS PRIMARY POSITION(ENCODED IN CNF)</t>
  </si>
  <si>
    <t>FWM Sample JSON</t>
  </si>
  <si>
    <t>{
  "EntityType": "PositionWorkerAssignments",
  "EntityData": [
    {
      "PositionWorkerAssignmentId": "123",
      "PersonnelNumber": "PERSONAL8",
      "PositionId": "ADJUCT_FACULTY",
      "ValidFrom": "2019-01-01T12:00:00Z",
      "ValidTo": "2019-01-01T12:00:00Z",
      "IsPrimaryPosition": true
  }
  ]
}</t>
  </si>
  <si>
    <t>Anthology Payroll</t>
  </si>
  <si>
    <t>Supported combination for our products</t>
  </si>
  <si>
    <t>Pay period cycle type</t>
  </si>
  <si>
    <t>Pay frequency</t>
  </si>
  <si>
    <t>Pay period increment</t>
  </si>
  <si>
    <t>Weekly</t>
  </si>
  <si>
    <t>Monthly</t>
  </si>
  <si>
    <t>Biweekly</t>
  </si>
  <si>
    <t>Semimonthly</t>
  </si>
  <si>
    <t>EarningCodes</t>
  </si>
  <si>
    <t>PayCycles</t>
  </si>
  <si>
    <t>PayPeriods</t>
  </si>
  <si>
    <t>EarningCode</t>
  </si>
  <si>
    <t>Description</t>
  </si>
  <si>
    <t>EarningCodeType</t>
  </si>
  <si>
    <t>Header</t>
  </si>
  <si>
    <t>PayCycleId</t>
  </si>
  <si>
    <t>PayCycleFrequency</t>
  </si>
  <si>
    <t>PayrollPayPeriodId</t>
  </si>
  <si>
    <t>PeriodEndDate</t>
  </si>
  <si>
    <t>PeriodStartDate</t>
  </si>
  <si>
    <t>DefaultPaymentDate</t>
  </si>
  <si>
    <t>Comments</t>
  </si>
  <si>
    <t>Semi-monthly</t>
  </si>
  <si>
    <t>Target Field</t>
  </si>
  <si>
    <t>Mandatory</t>
  </si>
  <si>
    <t>Anthology Finance &amp; HCM (AFHP)</t>
  </si>
  <si>
    <t>Faculty Workload Management (FWM)</t>
  </si>
  <si>
    <t>TimeClock Plus (TCP)</t>
  </si>
  <si>
    <t>Mandatory Field</t>
  </si>
  <si>
    <t>HrSystemId
Code</t>
  </si>
  <si>
    <t>Name</t>
  </si>
  <si>
    <t>-</t>
  </si>
  <si>
    <r>
      <t xml:space="preserve">MJC Custom Field "Earning Code" </t>
    </r>
    <r>
      <rPr>
        <sz val="11"/>
        <color rgb="FFFF0000"/>
        <rFont val="Calibri"/>
        <family val="2"/>
        <scheme val="minor"/>
      </rPr>
      <t>(For Hourly type)</t>
    </r>
  </si>
  <si>
    <r>
      <t xml:space="preserve">Description </t>
    </r>
    <r>
      <rPr>
        <sz val="11"/>
        <color rgb="FFFF0000"/>
        <rFont val="Calibri"/>
        <family val="2"/>
        <scheme val="minor"/>
      </rPr>
      <t>(For Leave type)</t>
    </r>
  </si>
  <si>
    <t>TCP Logic to determine leave code or MJC custom field</t>
  </si>
  <si>
    <t>Notes</t>
  </si>
  <si>
    <t>Frequency</t>
  </si>
  <si>
    <t>HrSystemId</t>
  </si>
  <si>
    <t>PayCycleHrSystemId</t>
  </si>
  <si>
    <t>EndDate</t>
  </si>
  <si>
    <t>StartDate</t>
  </si>
  <si>
    <t>PaymentDefaultDate</t>
  </si>
  <si>
    <t>Export Code</t>
  </si>
  <si>
    <t>Position ID</t>
  </si>
  <si>
    <t>First Name</t>
  </si>
  <si>
    <t>Last Name</t>
  </si>
  <si>
    <t>EarningLines</t>
  </si>
  <si>
    <t>string</t>
  </si>
  <si>
    <t>EARNINGDATE</t>
  </si>
  <si>
    <t>EarningDate</t>
  </si>
  <si>
    <t>datetime</t>
  </si>
  <si>
    <t>PayPeriodStartDate</t>
  </si>
  <si>
    <t>PayPeriodEndDate</t>
  </si>
  <si>
    <t>PaymentStatus</t>
  </si>
  <si>
    <t>EARNINGCODEID</t>
  </si>
  <si>
    <t>EarningCodeId</t>
  </si>
  <si>
    <t>Position</t>
  </si>
  <si>
    <t>QUANTITY</t>
  </si>
  <si>
    <t>Quantity</t>
  </si>
  <si>
    <t>number</t>
  </si>
  <si>
    <t>EARNINGRATE</t>
  </si>
  <si>
    <t>Rate</t>
  </si>
  <si>
    <t>EarningRate</t>
  </si>
  <si>
    <t>EmploymentLegalEntityId</t>
  </si>
  <si>
    <t>EarningLineAction</t>
  </si>
  <si>
    <t>EarningLineId</t>
  </si>
  <si>
    <t>AccrualLines</t>
  </si>
  <si>
    <t>PositionID</t>
  </si>
  <si>
    <t>Accrual Bank Description</t>
  </si>
  <si>
    <t>Accrual Date</t>
  </si>
  <si>
    <t>Amount Accrued</t>
  </si>
  <si>
    <t>Amount Used</t>
  </si>
  <si>
    <t>Total Accrued in Year</t>
  </si>
  <si>
    <t>Total Used in Year</t>
  </si>
  <si>
    <t>AVAILABLE</t>
  </si>
  <si>
    <t>Available</t>
  </si>
  <si>
    <t>Accrued Amount Available</t>
  </si>
  <si>
    <t>Single</t>
  </si>
  <si>
    <t>AccrualAction</t>
  </si>
  <si>
    <t>Create / Update</t>
  </si>
  <si>
    <t>AccrualLineID</t>
  </si>
  <si>
    <t>TCP to make available</t>
  </si>
  <si>
    <t>TCP</t>
  </si>
  <si>
    <t xml:space="preserve">PayPeriodEndDate </t>
  </si>
  <si>
    <t>PayPeriodStatus</t>
  </si>
  <si>
    <t>PayrollQuantity</t>
  </si>
  <si>
    <t>PayrollRate</t>
  </si>
  <si>
    <t>Anchor date</t>
  </si>
  <si>
    <t>Earning Date</t>
  </si>
  <si>
    <t>Employee custom field</t>
  </si>
  <si>
    <t>Earning Code
OT1
OT2</t>
  </si>
  <si>
    <t>TCP: Segment or EJC or MJC</t>
  </si>
  <si>
    <t>Table</t>
  </si>
  <si>
    <t>Entity</t>
  </si>
  <si>
    <t>Source Field</t>
  </si>
  <si>
    <t>PayCycle</t>
  </si>
  <si>
    <t>DepartmentCode</t>
  </si>
  <si>
    <t>Code</t>
  </si>
  <si>
    <t>Currently only FWM will send</t>
  </si>
  <si>
    <t>Field</t>
  </si>
  <si>
    <t>CMCPayrollEarningCodeDetailsEntity</t>
  </si>
  <si>
    <t>ATHPayrollEarningCodeEntity</t>
  </si>
  <si>
    <t>ATHPayrollEarningCode</t>
  </si>
  <si>
    <t>PayrollEarningCode</t>
  </si>
  <si>
    <t>PayrollPayPeriodEntity</t>
  </si>
  <si>
    <t>ATHPayPeriodDates</t>
  </si>
  <si>
    <t>PayrollPayCycleEntity</t>
  </si>
  <si>
    <t>PayPeriodCycles</t>
  </si>
  <si>
    <t>ATHPayPeriodCyclesEntity</t>
  </si>
  <si>
    <t>ATHPayPeriodCycles</t>
  </si>
  <si>
    <t>Input from SourceSystem 
From CNF: ‘CNF’ 
From FWM: ‘CNS-FWM’
From TCP: 'TCP'</t>
  </si>
  <si>
    <t>Sample JSON</t>
  </si>
  <si>
    <t>{"EntityType": "EarningCodes",
"EntityData": [
{"EarningCode":"Anniversary award gross up",
"Description":"Anniversary award gross up",
"ValidFrom":"2005-01-01T12:00:00Z",
"ValidTo":"2154-12-31T12:00:00Z",
"EarningCodeType":"None",
"CNFIntId":5637144617,
"SrcName":"CNF"}]}</t>
  </si>
  <si>
    <t>{"EntityType": "PayCycles",
"EntityData": [
{"PayCycleId":"BiWeekly",
"Description":"Biweekly (26 pay cycles in a year)",
"PayCycleFrequency":"Biweekly",
"CNFIntId":68719478994,
"SrcName":"CNF"}]}</t>
  </si>
  <si>
    <t>ATHPayPeriodDatesEntity</t>
  </si>
  <si>
    <t>PayrollPayPeriod</t>
  </si>
  <si>
    <r>
      <rPr>
        <b/>
        <sz val="11"/>
        <color theme="1"/>
        <rFont val="Calibri"/>
        <family val="2"/>
        <scheme val="minor"/>
      </rPr>
      <t>Open</t>
    </r>
    <r>
      <rPr>
        <sz val="11"/>
        <color theme="1"/>
        <rFont val="Calibri"/>
        <family val="2"/>
        <scheme val="minor"/>
      </rPr>
      <t xml:space="preserve"> if SYSDATE between Date Period Date Start Date and Date Period Date End Date.</t>
    </r>
  </si>
  <si>
    <t>CODE</t>
  </si>
  <si>
    <t>DESCR</t>
  </si>
  <si>
    <t>PAYPERIODCYCLETYPEINTLCODE</t>
  </si>
  <si>
    <t>ACTIVEDATE</t>
  </si>
  <si>
    <t>DATEPERIODCODE</t>
  </si>
  <si>
    <t>EXPIRYDATE</t>
  </si>
  <si>
    <t>EARNUNITTYPE</t>
  </si>
  <si>
    <t>PAYPERIODCYCLEINCR</t>
  </si>
  <si>
    <t>PAYPERIODCYCLESTARTDATE</t>
  </si>
  <si>
    <t>SHORTCODE</t>
  </si>
  <si>
    <r>
      <rPr>
        <b/>
        <sz val="11"/>
        <color theme="1"/>
        <rFont val="Calibri"/>
        <family val="2"/>
        <scheme val="minor"/>
      </rPr>
      <t>Note :</t>
    </r>
    <r>
      <rPr>
        <sz val="11"/>
        <color theme="1"/>
        <rFont val="Calibri"/>
        <family val="2"/>
        <scheme val="minor"/>
      </rPr>
      <t xml:space="preserve"> The combination of Pay period cycle type and Pay period increment gives Pay frequency</t>
    </r>
  </si>
  <si>
    <t>DATEPERIODDATEREFRECID</t>
  </si>
  <si>
    <t>PAYGRPCODE</t>
  </si>
  <si>
    <t>DATEPERIODENDDATE</t>
  </si>
  <si>
    <t>DATEPERIODSTARTDATE</t>
  </si>
  <si>
    <t>STMTDATE</t>
  </si>
  <si>
    <t>DATEPERIODACTIVEDATE</t>
  </si>
  <si>
    <t>DATEPERIODNUM</t>
  </si>
  <si>
    <t>DATEPERIODYEAR</t>
  </si>
  <si>
    <t>WORKDAYS</t>
  </si>
  <si>
    <t>{"EntityType": "PayCycles",
"EntityData": [
{"PayrollPayPeriodId":"5637145393",
"PayCycleId":"MashaWeekpc",
"PeriodEndDate":"2022-01-14T12:00:00Z",
"PeriodStartDate":"2022-01-08T12:00:00Z",
"DefaultPaymentDate":"2022-01-15T12:00:00Z",
"Status":"Open",
"Comments":"",
"CNFIntId":5637145379,
"SrcName":"CNF"}]}</t>
  </si>
  <si>
    <t>CMCExtPayrollEarningStatementLineEntity</t>
  </si>
  <si>
    <t>CMCExtPayrollEarningStatementLine</t>
  </si>
  <si>
    <r>
      <t>Anthology Finance &amp; HCM (AFHP)/</t>
    </r>
    <r>
      <rPr>
        <b/>
        <sz val="11"/>
        <color rgb="FF7030A0"/>
        <rFont val="Calibri"/>
        <family val="2"/>
        <scheme val="minor"/>
      </rPr>
      <t>Anthology Payrol</t>
    </r>
    <r>
      <rPr>
        <b/>
        <sz val="11"/>
        <color theme="1"/>
        <rFont val="Calibri"/>
        <family val="2"/>
        <scheme val="minor"/>
      </rPr>
      <t>l</t>
    </r>
  </si>
  <si>
    <t>PAYCYCLE</t>
  </si>
  <si>
    <t>PAYPERIODSTARTDATE</t>
  </si>
  <si>
    <t>PAYPERIODENDDATE</t>
  </si>
  <si>
    <t>EARNINGLINEID</t>
  </si>
  <si>
    <t>OPERATINGUNITNUMBER</t>
  </si>
  <si>
    <t>AdWlmDepartment</t>
  </si>
  <si>
    <t>IntegrationRefId
Code</t>
  </si>
  <si>
    <t>Descrip</t>
  </si>
  <si>
    <t>AdWlmEarningCode</t>
  </si>
  <si>
    <t>This date is not stored in FWM, just used make the entity Active/Inactive</t>
  </si>
  <si>
    <t>AdWlmPayCycle</t>
  </si>
  <si>
    <t>AdWlmPayPeriod</t>
  </si>
  <si>
    <t>IntegrationRefId</t>
  </si>
  <si>
    <t>AdWlmPayCycleId</t>
  </si>
  <si>
    <t>PaymentDefualtDate</t>
  </si>
  <si>
    <t>SyStaff</t>
  </si>
  <si>
    <t>Staff</t>
  </si>
  <si>
    <t>WlmPayPeriod</t>
  </si>
  <si>
    <t>WlmEarningCode</t>
  </si>
  <si>
    <t>WlmPayCycle</t>
  </si>
  <si>
    <t>WlmPosition</t>
  </si>
  <si>
    <t>AdWlmEarningLine</t>
  </si>
  <si>
    <t>HrRefEmployeeNumber</t>
  </si>
  <si>
    <t>AdWlmPayCycleCode</t>
  </si>
  <si>
    <t>AdWlmEarningCodeCode</t>
  </si>
  <si>
    <t>AdWlmPositionCode</t>
  </si>
  <si>
    <t>AdWlmEarningLineId</t>
  </si>
  <si>
    <t>WlmDepartment</t>
  </si>
  <si>
    <t>Source Fields</t>
  </si>
  <si>
    <t>Calculated amount.
Not displayed in TCP by default</t>
  </si>
  <si>
    <t>BENEFITACCRUALPLAN</t>
  </si>
  <si>
    <t>DATEACCRUED</t>
  </si>
  <si>
    <t>ACCRUEDAMOUNT</t>
  </si>
  <si>
    <t>USEDAMOUNT</t>
  </si>
  <si>
    <t xml:space="preserve">USEDPLANYEAR </t>
  </si>
  <si>
    <t>PLANYEARACCRUED</t>
  </si>
  <si>
    <t>ACCRUALLINEID</t>
  </si>
  <si>
    <t>LASTUPDATEFROMEXTERNALSYSTEM</t>
  </si>
  <si>
    <t>SRCNAME</t>
  </si>
  <si>
    <t>CMCAccrualLinesFromExternalSystemTable</t>
  </si>
  <si>
    <t>BenefitAccrualPlan</t>
  </si>
  <si>
    <t>AccruedDate</t>
  </si>
  <si>
    <t>AmountAccrued</t>
  </si>
  <si>
    <t>AmountUsed</t>
  </si>
  <si>
    <t>PlanYearAccrued</t>
  </si>
  <si>
    <t>PlanYearUsed</t>
  </si>
  <si>
    <t>Updated by CNF with date when sync was done.</t>
  </si>
  <si>
    <t>Updated by CNF based on processing status.</t>
  </si>
  <si>
    <t>{"EntityType": "EarningLines",
"EntityData":[
{"PersonnelNumber":"000471",
"PositionID":"000502",
"BenefitAccrualPlan":"PL",
"AccruedDate":"2021-01-05T12:00:00Z",
"AmountAccrued":12,
"AmountUsed":"12",
"PlanYearAccrued":"8",
"PlanYearUsed":1,
"Available":"12",
"AccrualAction":"Create",
"AccrualLineID":155535,
"SrcName":"TCP"}]}</t>
  </si>
  <si>
    <t>CMCAccrualLinesFromExternalSystemEntity</t>
  </si>
  <si>
    <t>AMOUNT</t>
  </si>
  <si>
    <t>Amount</t>
  </si>
  <si>
    <t>Number</t>
  </si>
  <si>
    <t>ValuePerPayPeriod</t>
  </si>
  <si>
    <t>{"EntityType": "EarningLines",
"EntityData": [ 
{ "FirstName": "Emma",
"LastName": "Watson",
"PersonnelNumber": "000814",
"EarningDate": "2022-03-01T12:00:00Z",
"PayCycleId": " ",
"PayPeriodStartDate": "2022-02-01T12:00:00Z",
"PayPeriodEndDate": "2022-02-28T12:00:00Z",
"PaymentStatus": "O",
"EarningCodeId": "Regular",
"PositionId": "000595",
"Quantity": 3.4523,
"EarningRate": 12.5123,
"Amount": 43.19,
"EmploymentLegalEntityId": "USMF",
"EarningLineAction": "Create",
"EarningLineId": 8866,
"DepartmentCode": "223 ",  
"SrcName": "CNS-FWM" }]}</t>
  </si>
  <si>
    <t>a</t>
  </si>
  <si>
    <t>Hours</t>
  </si>
  <si>
    <t>Optional</t>
  </si>
  <si>
    <t>Units</t>
  </si>
  <si>
    <t>Required</t>
  </si>
  <si>
    <t>Must be empty</t>
  </si>
  <si>
    <t>Earning Code Type</t>
  </si>
  <si>
    <t>Earning Rate</t>
  </si>
  <si>
    <r>
      <rPr>
        <b/>
        <sz val="11"/>
        <color theme="1"/>
        <rFont val="Calibri"/>
        <family val="2"/>
        <scheme val="minor"/>
      </rPr>
      <t>Note :</t>
    </r>
    <r>
      <rPr>
        <sz val="11"/>
        <color theme="1"/>
        <rFont val="Calibri"/>
        <family val="2"/>
        <scheme val="minor"/>
      </rPr>
      <t xml:space="preserve"> Below are valid combinations for different Earning Code Type.</t>
    </r>
  </si>
  <si>
    <t>Once each Anthology Payroll earning code is published, it will be categorized as either "Hours," "Units," or "Amount." It's important to note that the validations for EarningLines entity depend upon the type of earning code.</t>
  </si>
  <si>
    <t>Quantity (Hours or Units in AthPay)</t>
  </si>
  <si>
    <t>Required (“Hours” field in AthPay)</t>
  </si>
  <si>
    <t xml:space="preserve">Required (“Units” field in AthPay)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</si>
</sst>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sz val="11"/>
      <color theme="1"/>
      <name val="Calibri"/>
      <family val="2"/>
      <scheme val="minor"/>
    </font>
    <font>
      <b/>
      <u/>
      <sz val="11"/>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b/>
      <sz val="11"/>
      <color theme="0"/>
      <name val="Calibri"/>
      <family val="2"/>
      <scheme val="minor"/>
    </font>
    <font>
      <b/>
      <sz val="11"/>
      <color rgb="FF7030A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6"/>
        <bgColor indexed="64"/>
      </patternFill>
    </fill>
    <fill>
      <patternFill patternType="solid">
        <fgColor rgb="FF92D050"/>
        <bgColor indexed="64"/>
      </patternFill>
    </fill>
    <fill>
      <patternFill patternType="solid">
        <fgColor rgb="FF7030A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xf numFmtId="43" fontId="4" fillId="0" borderId="0" applyFont="0" applyFill="0" applyBorder="0" applyAlignment="0" applyProtection="0"/>
  </cellStyleXfs>
  <cellXfs count="101">
    <xf numFmtId="0" fontId="0" fillId="0" borderId="0" xfId="0"/>
    <xf numFmtId="0" fontId="0" fillId="0" borderId="1" xfId="0" applyBorder="1" applyAlignment="1">
      <alignment horizontal="left" indent="1"/>
    </xf>
    <xf numFmtId="0" fontId="2" fillId="0" borderId="0" xfId="0" applyFont="1"/>
    <xf numFmtId="0" fontId="0" fillId="0" borderId="0" xfId="0" applyAlignment="1">
      <alignment horizontal="left" vertical="top" wrapText="1"/>
    </xf>
    <xf numFmtId="0" fontId="0" fillId="0" borderId="1" xfId="0" applyBorder="1" applyAlignment="1">
      <alignment horizontal="left" vertical="center" indent="1"/>
    </xf>
    <xf numFmtId="0" fontId="1" fillId="0" borderId="1" xfId="0" applyFont="1" applyBorder="1" applyAlignment="1">
      <alignment horizontal="left" vertical="center" indent="1"/>
    </xf>
    <xf numFmtId="0" fontId="1" fillId="2" borderId="0" xfId="0" applyFont="1" applyFill="1"/>
    <xf numFmtId="0" fontId="3" fillId="4" borderId="0" xfId="0" applyFont="1" applyFill="1"/>
    <xf numFmtId="0" fontId="0" fillId="0" borderId="0" xfId="0" applyAlignment="1">
      <alignment horizontal="left" vertical="center" inden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wrapText="1" indent="1"/>
    </xf>
    <xf numFmtId="0" fontId="5" fillId="2" borderId="0" xfId="0" applyFont="1" applyFill="1"/>
    <xf numFmtId="0" fontId="0" fillId="0" borderId="1" xfId="0" applyBorder="1" applyAlignment="1">
      <alignment wrapText="1"/>
    </xf>
    <xf numFmtId="0" fontId="0" fillId="0" borderId="0" xfId="0" applyAlignment="1">
      <alignment horizontal="left" indent="1"/>
    </xf>
    <xf numFmtId="0" fontId="0" fillId="0" borderId="1" xfId="0" applyBorder="1" applyAlignment="1">
      <alignment horizontal="left" vertical="center" wrapText="1" indent="1"/>
    </xf>
    <xf numFmtId="0" fontId="1" fillId="2"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0" fillId="6" borderId="1" xfId="0" applyFill="1" applyBorder="1" applyAlignment="1">
      <alignment horizontal="left" vertical="center" wrapText="1" indent="1"/>
    </xf>
    <xf numFmtId="0" fontId="0" fillId="7" borderId="1" xfId="0" applyFill="1" applyBorder="1" applyAlignment="1">
      <alignment horizontal="left" vertical="center" wrapText="1" indent="1"/>
    </xf>
    <xf numFmtId="49" fontId="0" fillId="0" borderId="1" xfId="0" applyNumberFormat="1" applyBorder="1" applyAlignment="1">
      <alignment horizontal="left" vertical="center" indent="1"/>
    </xf>
    <xf numFmtId="0" fontId="0" fillId="0" borderId="0" xfId="0" applyAlignment="1">
      <alignment horizontal="left" vertical="center"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xf>
    <xf numFmtId="0" fontId="1" fillId="0" borderId="1" xfId="0" applyFont="1" applyBorder="1" applyAlignment="1">
      <alignment vertical="top"/>
    </xf>
    <xf numFmtId="49" fontId="0" fillId="0" borderId="1" xfId="0" applyNumberFormat="1" applyBorder="1" applyAlignment="1">
      <alignment vertical="top"/>
    </xf>
    <xf numFmtId="0" fontId="0" fillId="0" borderId="1" xfId="0" applyBorder="1"/>
    <xf numFmtId="0" fontId="1" fillId="0" borderId="1" xfId="0" applyFont="1" applyBorder="1"/>
    <xf numFmtId="49" fontId="0" fillId="0" borderId="1" xfId="0" applyNumberFormat="1" applyBorder="1"/>
    <xf numFmtId="0" fontId="0" fillId="0" borderId="1" xfId="0" applyBorder="1" applyAlignment="1">
      <alignment vertical="top" wrapText="1"/>
    </xf>
    <xf numFmtId="0" fontId="0" fillId="0" borderId="0" xfId="0" applyAlignment="1">
      <alignment vertical="top"/>
    </xf>
    <xf numFmtId="16" fontId="0" fillId="0" borderId="0" xfId="0" applyNumberFormat="1"/>
    <xf numFmtId="0" fontId="1" fillId="8" borderId="0" xfId="0" applyFont="1" applyFill="1"/>
    <xf numFmtId="0" fontId="0" fillId="0" borderId="2" xfId="0" applyBorder="1" applyAlignment="1">
      <alignment vertical="top"/>
    </xf>
    <xf numFmtId="0" fontId="0" fillId="0" borderId="1" xfId="0" applyBorder="1" applyAlignment="1">
      <alignment horizontal="left" vertical="top"/>
    </xf>
    <xf numFmtId="0" fontId="0" fillId="0" borderId="1" xfId="0" quotePrefix="1" applyBorder="1" applyAlignment="1">
      <alignment vertical="top"/>
    </xf>
    <xf numFmtId="0" fontId="0" fillId="0" borderId="1" xfId="0" quotePrefix="1" applyBorder="1" applyAlignment="1">
      <alignment horizontal="left" vertical="top"/>
    </xf>
    <xf numFmtId="0" fontId="1" fillId="7" borderId="1" xfId="0" applyFont="1" applyFill="1" applyBorder="1"/>
    <xf numFmtId="49" fontId="0" fillId="0" borderId="2" xfId="0" applyNumberFormat="1" applyBorder="1" applyAlignment="1">
      <alignment vertical="top"/>
    </xf>
    <xf numFmtId="0" fontId="0" fillId="0" borderId="1" xfId="0" quotePrefix="1" applyBorder="1"/>
    <xf numFmtId="0" fontId="8" fillId="0" borderId="1" xfId="0" applyFont="1" applyBorder="1" applyAlignment="1">
      <alignment vertical="top" wrapText="1"/>
    </xf>
    <xf numFmtId="0" fontId="8" fillId="0" borderId="1" xfId="0" applyFont="1" applyBorder="1" applyAlignment="1">
      <alignment vertical="top"/>
    </xf>
    <xf numFmtId="0" fontId="2" fillId="0" borderId="0" xfId="0" applyFont="1" applyAlignment="1">
      <alignment vertical="center"/>
    </xf>
    <xf numFmtId="0" fontId="0" fillId="0" borderId="0" xfId="0" applyAlignment="1">
      <alignment vertical="center"/>
    </xf>
    <xf numFmtId="0" fontId="0" fillId="3" borderId="1" xfId="0" applyFill="1" applyBorder="1" applyAlignment="1">
      <alignment horizontal="left" vertical="top"/>
    </xf>
    <xf numFmtId="0" fontId="9" fillId="0" borderId="0" xfId="0" applyFont="1" applyAlignment="1">
      <alignment horizontal="left" vertical="center"/>
    </xf>
    <xf numFmtId="0" fontId="1" fillId="0" borderId="1" xfId="0" applyFont="1" applyBorder="1" applyAlignment="1">
      <alignment horizontal="center"/>
    </xf>
    <xf numFmtId="0" fontId="1" fillId="8" borderId="0" xfId="0" applyFont="1" applyFill="1" applyAlignment="1">
      <alignment vertical="center"/>
    </xf>
    <xf numFmtId="0" fontId="0" fillId="3" borderId="1" xfId="0" quotePrefix="1" applyFill="1" applyBorder="1" applyAlignment="1">
      <alignment horizontal="left" vertical="top"/>
    </xf>
    <xf numFmtId="0" fontId="8" fillId="3" borderId="1" xfId="0" applyFont="1" applyFill="1" applyBorder="1" applyAlignment="1">
      <alignment vertical="top"/>
    </xf>
    <xf numFmtId="0" fontId="0" fillId="3" borderId="1" xfId="0" applyFill="1" applyBorder="1" applyAlignment="1">
      <alignment vertical="top"/>
    </xf>
    <xf numFmtId="0" fontId="1" fillId="2" borderId="1" xfId="0" applyFont="1" applyFill="1" applyBorder="1" applyAlignment="1">
      <alignment horizontal="center" vertical="top"/>
    </xf>
    <xf numFmtId="0" fontId="1" fillId="0" borderId="0" xfId="0" applyFont="1"/>
    <xf numFmtId="0" fontId="0" fillId="0" borderId="2" xfId="0" quotePrefix="1" applyBorder="1" applyAlignment="1">
      <alignment horizontal="left" vertical="top"/>
    </xf>
    <xf numFmtId="0" fontId="0" fillId="12" borderId="1" xfId="0" applyFill="1" applyBorder="1"/>
    <xf numFmtId="49" fontId="0" fillId="12" borderId="1" xfId="0" applyNumberFormat="1" applyFill="1" applyBorder="1" applyAlignment="1">
      <alignment vertical="top"/>
    </xf>
    <xf numFmtId="49" fontId="0" fillId="12" borderId="1" xfId="0" applyNumberFormat="1" applyFill="1" applyBorder="1"/>
    <xf numFmtId="0" fontId="0" fillId="0" borderId="1" xfId="0" quotePrefix="1" applyBorder="1" applyAlignment="1">
      <alignment horizontal="left" vertical="top" wrapText="1"/>
    </xf>
    <xf numFmtId="0" fontId="1" fillId="7" borderId="1" xfId="0" applyFont="1" applyFill="1" applyBorder="1" applyAlignment="1">
      <alignment horizontal="center"/>
    </xf>
    <xf numFmtId="0" fontId="1" fillId="7" borderId="1" xfId="0" applyFont="1" applyFill="1" applyBorder="1" applyAlignment="1">
      <alignment vertical="top"/>
    </xf>
    <xf numFmtId="0" fontId="1" fillId="0" borderId="10" xfId="0" applyFont="1" applyBorder="1"/>
    <xf numFmtId="0" fontId="0" fillId="0" borderId="13" xfId="0" applyBorder="1"/>
    <xf numFmtId="0" fontId="0" fillId="0" borderId="15" xfId="0" applyBorder="1"/>
    <xf numFmtId="0" fontId="0" fillId="0" borderId="16" xfId="0" applyBorder="1"/>
    <xf numFmtId="0" fontId="1" fillId="0" borderId="17" xfId="0" applyFont="1" applyBorder="1"/>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 fillId="2" borderId="1" xfId="0" applyFont="1" applyFill="1" applyBorder="1" applyAlignment="1">
      <alignment horizontal="center" vertical="top"/>
    </xf>
    <xf numFmtId="0" fontId="1" fillId="7" borderId="1" xfId="0" applyFont="1" applyFill="1" applyBorder="1" applyAlignment="1">
      <alignment horizontal="center" vertical="top"/>
    </xf>
    <xf numFmtId="0" fontId="1" fillId="10" borderId="1" xfId="0" applyFont="1" applyFill="1" applyBorder="1" applyAlignment="1">
      <alignment horizontal="center" vertical="top"/>
    </xf>
    <xf numFmtId="0" fontId="1" fillId="9" borderId="1" xfId="0" applyFont="1" applyFill="1" applyBorder="1" applyAlignment="1">
      <alignment horizontal="center" vertical="top"/>
    </xf>
    <xf numFmtId="0" fontId="10" fillId="11" borderId="3" xfId="0" applyFont="1" applyFill="1" applyBorder="1" applyAlignment="1">
      <alignment horizontal="center" vertical="top"/>
    </xf>
    <xf numFmtId="0" fontId="10" fillId="11" borderId="7" xfId="0" applyFont="1" applyFill="1" applyBorder="1" applyAlignment="1">
      <alignment horizontal="center" vertical="top"/>
    </xf>
    <xf numFmtId="0" fontId="10" fillId="11" borderId="4" xfId="0" applyFont="1" applyFill="1" applyBorder="1" applyAlignment="1">
      <alignment horizontal="center" vertical="top"/>
    </xf>
    <xf numFmtId="0" fontId="1" fillId="5" borderId="1" xfId="0" applyFont="1" applyFill="1" applyBorder="1" applyAlignment="1">
      <alignment horizontal="center"/>
    </xf>
    <xf numFmtId="0" fontId="0" fillId="12" borderId="2" xfId="0" applyFill="1" applyBorder="1" applyAlignment="1">
      <alignment horizontal="left" vertical="center"/>
    </xf>
    <xf numFmtId="0" fontId="0" fillId="12" borderId="9" xfId="0" applyFill="1" applyBorder="1" applyAlignment="1">
      <alignment horizontal="left" vertical="center"/>
    </xf>
    <xf numFmtId="49" fontId="0" fillId="12" borderId="3" xfId="0" quotePrefix="1" applyNumberFormat="1" applyFill="1" applyBorder="1" applyAlignment="1">
      <alignment horizontal="left" vertical="top" wrapText="1"/>
    </xf>
    <xf numFmtId="49" fontId="0" fillId="12" borderId="7" xfId="0" quotePrefix="1" applyNumberFormat="1" applyFill="1" applyBorder="1" applyAlignment="1">
      <alignment horizontal="left" vertical="top" wrapText="1"/>
    </xf>
    <xf numFmtId="49" fontId="0" fillId="12" borderId="4" xfId="0" quotePrefix="1" applyNumberFormat="1" applyFill="1" applyBorder="1" applyAlignment="1">
      <alignment horizontal="left" vertical="top" wrapText="1"/>
    </xf>
    <xf numFmtId="0" fontId="0" fillId="0" borderId="2" xfId="0" applyBorder="1" applyAlignment="1">
      <alignment horizontal="center" vertical="center"/>
    </xf>
    <xf numFmtId="0" fontId="0" fillId="0" borderId="9" xfId="0" applyBorder="1" applyAlignment="1">
      <alignment horizontal="center" vertical="center"/>
    </xf>
    <xf numFmtId="0" fontId="0" fillId="12" borderId="8" xfId="0" applyFill="1" applyBorder="1" applyAlignment="1">
      <alignment horizontal="left" vertical="center"/>
    </xf>
    <xf numFmtId="0" fontId="0" fillId="0" borderId="0" xfId="0" applyAlignment="1">
      <alignment horizontal="left"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0" fillId="0" borderId="5" xfId="0" applyBorder="1" applyAlignment="1">
      <alignment horizontal="left" wrapText="1"/>
    </xf>
    <xf numFmtId="0" fontId="0" fillId="0" borderId="6" xfId="0" applyBorder="1" applyAlignment="1">
      <alignment horizontal="left" wrapText="1"/>
    </xf>
    <xf numFmtId="0" fontId="1" fillId="0" borderId="10" xfId="0" applyFont="1" applyBorder="1" applyAlignment="1">
      <alignment wrapText="1"/>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1" xfId="0" applyBorder="1" applyAlignment="1"/>
    <xf numFmtId="0" fontId="0" fillId="0" borderId="14" xfId="0" applyBorder="1" applyAlignment="1"/>
    <xf numFmtId="0" fontId="0" fillId="0" borderId="16" xfId="0" applyBorder="1" applyAlignment="1"/>
    <xf numFmtId="0" fontId="0" fillId="0" borderId="16" xfId="0" applyBorder="1" applyAlignment="1">
      <alignment vertical="center"/>
    </xf>
    <xf numFmtId="0" fontId="0" fillId="0" borderId="19" xfId="0" applyBorder="1" applyAlignment="1">
      <alignment vertical="center"/>
    </xf>
  </cellXfs>
  <cellStyles count="2">
    <cellStyle name="Comma 2" xfId="1" xr:uid="{AF90C31B-4232-4A0B-B22E-65210C1EC55D}"/>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9A5B-578A-4573-AD4E-47BBBA58FC1E}">
  <dimension ref="B1:T12"/>
  <sheetViews>
    <sheetView showGridLines="0" topLeftCell="G1" workbookViewId="0">
      <selection activeCell="S10" sqref="S10"/>
    </sheetView>
  </sheetViews>
  <sheetFormatPr defaultColWidth="25.6640625" defaultRowHeight="14.4" x14ac:dyDescent="0.3"/>
  <cols>
    <col min="1" max="1" width="0.88671875" customWidth="1"/>
    <col min="2" max="2" width="19.33203125" bestFit="1" customWidth="1"/>
    <col min="3" max="3" width="16.88671875" bestFit="1" customWidth="1"/>
    <col min="4" max="4" width="31.44140625" bestFit="1" customWidth="1"/>
    <col min="5" max="5" width="10.44140625" bestFit="1" customWidth="1"/>
    <col min="6" max="6" width="13.5546875" bestFit="1" customWidth="1"/>
    <col min="7" max="7" width="20.6640625" bestFit="1" customWidth="1"/>
    <col min="8" max="8" width="25.5546875" bestFit="1" customWidth="1"/>
    <col min="9" max="9" width="10.21875" bestFit="1" customWidth="1"/>
    <col min="10" max="10" width="15.21875" bestFit="1" customWidth="1"/>
    <col min="11" max="11" width="9.44140625" bestFit="1" customWidth="1"/>
    <col min="12" max="12" width="10.5546875" bestFit="1" customWidth="1"/>
    <col min="13" max="13" width="17.77734375" bestFit="1" customWidth="1"/>
    <col min="14" max="14" width="12.77734375" bestFit="1" customWidth="1"/>
    <col min="15" max="15" width="12.109375" bestFit="1" customWidth="1"/>
    <col min="16" max="16" width="10.21875" bestFit="1" customWidth="1"/>
    <col min="17" max="17" width="24.88671875" bestFit="1" customWidth="1"/>
    <col min="18" max="18" width="10.44140625" bestFit="1" customWidth="1"/>
    <col min="20" max="20" width="38" customWidth="1"/>
  </cols>
  <sheetData>
    <row r="1" spans="2:20" x14ac:dyDescent="0.3">
      <c r="B1" s="2" t="s">
        <v>0</v>
      </c>
      <c r="C1" s="34" t="s">
        <v>70</v>
      </c>
      <c r="D1" s="54"/>
      <c r="E1" s="54"/>
      <c r="F1" s="54"/>
      <c r="G1" s="54"/>
      <c r="H1" s="54"/>
      <c r="I1" s="54"/>
    </row>
    <row r="2" spans="2:20" x14ac:dyDescent="0.3">
      <c r="B2" s="2"/>
    </row>
    <row r="3" spans="2:20" x14ac:dyDescent="0.3">
      <c r="B3" s="70" t="s">
        <v>87</v>
      </c>
      <c r="C3" s="70"/>
      <c r="D3" s="53"/>
      <c r="E3" s="53"/>
      <c r="F3" s="74" t="s">
        <v>61</v>
      </c>
      <c r="G3" s="75"/>
      <c r="H3" s="75"/>
      <c r="I3" s="76"/>
      <c r="J3" s="71" t="s">
        <v>3</v>
      </c>
      <c r="K3" s="71"/>
      <c r="L3" s="72" t="s">
        <v>88</v>
      </c>
      <c r="M3" s="72"/>
      <c r="N3" s="72"/>
      <c r="O3" s="72"/>
      <c r="P3" s="72"/>
      <c r="Q3" s="73" t="s">
        <v>89</v>
      </c>
      <c r="R3" s="73"/>
      <c r="S3" s="39" t="s">
        <v>97</v>
      </c>
      <c r="T3" s="39" t="s">
        <v>173</v>
      </c>
    </row>
    <row r="4" spans="2:20" x14ac:dyDescent="0.3">
      <c r="B4" s="22" t="s">
        <v>156</v>
      </c>
      <c r="C4" s="22" t="s">
        <v>154</v>
      </c>
      <c r="D4" s="22" t="s">
        <v>155</v>
      </c>
      <c r="E4" s="22" t="s">
        <v>86</v>
      </c>
      <c r="F4" s="22" t="s">
        <v>156</v>
      </c>
      <c r="G4" s="22" t="s">
        <v>154</v>
      </c>
      <c r="H4" s="22" t="s">
        <v>155</v>
      </c>
      <c r="I4" s="22" t="s">
        <v>86</v>
      </c>
      <c r="J4" s="22" t="s">
        <v>76</v>
      </c>
      <c r="K4" s="22" t="s">
        <v>6</v>
      </c>
      <c r="L4" s="26" t="s">
        <v>85</v>
      </c>
      <c r="M4" s="26" t="s">
        <v>154</v>
      </c>
      <c r="N4" s="26" t="s">
        <v>161</v>
      </c>
      <c r="O4" s="26" t="s">
        <v>155</v>
      </c>
      <c r="P4" s="26" t="s">
        <v>86</v>
      </c>
      <c r="Q4" s="26" t="s">
        <v>85</v>
      </c>
      <c r="R4" s="26" t="s">
        <v>86</v>
      </c>
      <c r="S4" s="28"/>
      <c r="T4" s="67" t="s">
        <v>174</v>
      </c>
    </row>
    <row r="5" spans="2:20" ht="43.2" x14ac:dyDescent="0.3">
      <c r="B5" s="25" t="s">
        <v>9</v>
      </c>
      <c r="C5" s="25" t="s">
        <v>165</v>
      </c>
      <c r="D5" s="25" t="s">
        <v>162</v>
      </c>
      <c r="E5" s="25" t="s">
        <v>10</v>
      </c>
      <c r="F5" s="35" t="s">
        <v>179</v>
      </c>
      <c r="G5" s="25" t="s">
        <v>164</v>
      </c>
      <c r="H5" s="25" t="s">
        <v>163</v>
      </c>
      <c r="I5" s="25" t="s">
        <v>10</v>
      </c>
      <c r="J5" s="35" t="s">
        <v>73</v>
      </c>
      <c r="K5" s="25" t="s">
        <v>11</v>
      </c>
      <c r="L5" s="31" t="s">
        <v>91</v>
      </c>
      <c r="M5" s="31" t="s">
        <v>211</v>
      </c>
      <c r="N5" s="31" t="s">
        <v>209</v>
      </c>
      <c r="O5" s="31" t="s">
        <v>221</v>
      </c>
      <c r="P5" s="25" t="s">
        <v>10</v>
      </c>
      <c r="Q5" s="31" t="s">
        <v>94</v>
      </c>
      <c r="R5" s="25" t="s">
        <v>10</v>
      </c>
      <c r="S5" s="25"/>
      <c r="T5" s="68"/>
    </row>
    <row r="6" spans="2:20" ht="28.8" x14ac:dyDescent="0.3">
      <c r="B6" s="25" t="s">
        <v>12</v>
      </c>
      <c r="C6" s="25" t="s">
        <v>165</v>
      </c>
      <c r="D6" s="25"/>
      <c r="E6" s="25" t="s">
        <v>10</v>
      </c>
      <c r="F6" s="25" t="s">
        <v>12</v>
      </c>
      <c r="G6" s="25" t="s">
        <v>164</v>
      </c>
      <c r="H6" s="25" t="s">
        <v>163</v>
      </c>
      <c r="I6" s="25" t="s">
        <v>10</v>
      </c>
      <c r="J6" s="25" t="s">
        <v>74</v>
      </c>
      <c r="K6" s="25" t="s">
        <v>11</v>
      </c>
      <c r="L6" s="25" t="s">
        <v>92</v>
      </c>
      <c r="M6" s="31" t="s">
        <v>211</v>
      </c>
      <c r="N6" s="25" t="s">
        <v>210</v>
      </c>
      <c r="O6" s="31" t="s">
        <v>221</v>
      </c>
      <c r="P6" s="25" t="s">
        <v>10</v>
      </c>
      <c r="Q6" s="25" t="s">
        <v>95</v>
      </c>
      <c r="R6" s="25" t="s">
        <v>10</v>
      </c>
      <c r="S6" s="25"/>
      <c r="T6" s="68"/>
    </row>
    <row r="7" spans="2:20" x14ac:dyDescent="0.3">
      <c r="B7" s="25" t="s">
        <v>13</v>
      </c>
      <c r="C7" s="25" t="s">
        <v>165</v>
      </c>
      <c r="D7" s="25" t="s">
        <v>162</v>
      </c>
      <c r="E7" s="25" t="s">
        <v>10</v>
      </c>
      <c r="F7" s="25" t="s">
        <v>182</v>
      </c>
      <c r="G7" s="25" t="s">
        <v>164</v>
      </c>
      <c r="H7" s="25" t="s">
        <v>163</v>
      </c>
      <c r="I7" s="25" t="s">
        <v>10</v>
      </c>
      <c r="J7" s="25" t="s">
        <v>14</v>
      </c>
      <c r="K7" s="25" t="s">
        <v>16</v>
      </c>
      <c r="L7" s="25" t="s">
        <v>14</v>
      </c>
      <c r="M7" s="31"/>
      <c r="N7" s="25"/>
      <c r="O7" s="25"/>
      <c r="P7" s="25" t="s">
        <v>15</v>
      </c>
      <c r="Q7" s="25" t="s">
        <v>14</v>
      </c>
      <c r="R7" s="25"/>
      <c r="S7" s="25" t="s">
        <v>212</v>
      </c>
      <c r="T7" s="68"/>
    </row>
    <row r="8" spans="2:20" x14ac:dyDescent="0.3">
      <c r="B8" s="25" t="s">
        <v>17</v>
      </c>
      <c r="C8" s="25" t="s">
        <v>165</v>
      </c>
      <c r="D8" s="25"/>
      <c r="E8" s="25" t="s">
        <v>10</v>
      </c>
      <c r="F8" s="25" t="s">
        <v>184</v>
      </c>
      <c r="G8" s="25" t="s">
        <v>164</v>
      </c>
      <c r="H8" s="25" t="s">
        <v>163</v>
      </c>
      <c r="I8" s="25" t="s">
        <v>10</v>
      </c>
      <c r="J8" s="25" t="s">
        <v>18</v>
      </c>
      <c r="K8" s="25" t="s">
        <v>16</v>
      </c>
      <c r="L8" s="25" t="s">
        <v>18</v>
      </c>
      <c r="M8" s="31"/>
      <c r="N8" s="25"/>
      <c r="O8" s="25"/>
      <c r="P8" s="25" t="s">
        <v>15</v>
      </c>
      <c r="Q8" s="25" t="s">
        <v>18</v>
      </c>
      <c r="R8" s="25"/>
      <c r="S8" s="25" t="s">
        <v>212</v>
      </c>
      <c r="T8" s="68"/>
    </row>
    <row r="9" spans="2:20" ht="129.6" x14ac:dyDescent="0.3">
      <c r="B9" s="25" t="s">
        <v>19</v>
      </c>
      <c r="C9" s="25" t="s">
        <v>165</v>
      </c>
      <c r="D9" s="25" t="s">
        <v>162</v>
      </c>
      <c r="E9" s="25" t="s">
        <v>15</v>
      </c>
      <c r="F9" s="25" t="s">
        <v>185</v>
      </c>
      <c r="G9" s="25" t="s">
        <v>164</v>
      </c>
      <c r="H9" s="25" t="s">
        <v>163</v>
      </c>
      <c r="I9" s="25" t="s">
        <v>10</v>
      </c>
      <c r="J9" s="25" t="s">
        <v>75</v>
      </c>
      <c r="K9" s="25" t="s">
        <v>93</v>
      </c>
      <c r="L9" s="25" t="s">
        <v>93</v>
      </c>
      <c r="M9" s="25" t="s">
        <v>93</v>
      </c>
      <c r="N9" s="25" t="s">
        <v>93</v>
      </c>
      <c r="O9" s="25"/>
      <c r="P9" s="25" t="s">
        <v>93</v>
      </c>
      <c r="Q9" s="31" t="s">
        <v>96</v>
      </c>
      <c r="R9" s="25" t="s">
        <v>10</v>
      </c>
      <c r="S9" s="31" t="s">
        <v>267</v>
      </c>
      <c r="T9" s="68"/>
    </row>
    <row r="10" spans="2:20" x14ac:dyDescent="0.3">
      <c r="B10" s="25" t="s">
        <v>20</v>
      </c>
      <c r="C10" s="25" t="s">
        <v>165</v>
      </c>
      <c r="D10" s="25" t="s">
        <v>162</v>
      </c>
      <c r="E10" s="25" t="s">
        <v>10</v>
      </c>
      <c r="F10" s="25" t="s">
        <v>20</v>
      </c>
      <c r="G10" s="25" t="s">
        <v>164</v>
      </c>
      <c r="H10" s="25" t="s">
        <v>163</v>
      </c>
      <c r="I10" s="25" t="s">
        <v>10</v>
      </c>
      <c r="J10" s="25" t="s">
        <v>21</v>
      </c>
      <c r="K10" s="25" t="s">
        <v>11</v>
      </c>
      <c r="L10" s="37" t="s">
        <v>93</v>
      </c>
      <c r="M10" s="37" t="s">
        <v>93</v>
      </c>
      <c r="N10" s="37" t="s">
        <v>93</v>
      </c>
      <c r="O10" s="37"/>
      <c r="P10" s="37" t="s">
        <v>93</v>
      </c>
      <c r="Q10" s="37" t="s">
        <v>93</v>
      </c>
      <c r="R10" s="37" t="s">
        <v>93</v>
      </c>
      <c r="S10" s="25"/>
      <c r="T10" s="68"/>
    </row>
    <row r="11" spans="2:20" ht="57.6" x14ac:dyDescent="0.3">
      <c r="B11" s="38" t="s">
        <v>93</v>
      </c>
      <c r="C11" s="38" t="s">
        <v>93</v>
      </c>
      <c r="D11" s="38" t="s">
        <v>93</v>
      </c>
      <c r="E11" s="38" t="s">
        <v>93</v>
      </c>
      <c r="F11" s="38" t="s">
        <v>93</v>
      </c>
      <c r="G11" s="38" t="s">
        <v>93</v>
      </c>
      <c r="H11" s="38" t="s">
        <v>93</v>
      </c>
      <c r="I11" s="38" t="s">
        <v>93</v>
      </c>
      <c r="J11" s="36" t="s">
        <v>23</v>
      </c>
      <c r="K11" s="36" t="s">
        <v>11</v>
      </c>
      <c r="L11" s="38" t="s">
        <v>93</v>
      </c>
      <c r="M11" s="38" t="s">
        <v>93</v>
      </c>
      <c r="N11" s="38" t="s">
        <v>93</v>
      </c>
      <c r="O11" s="38"/>
      <c r="P11" s="38" t="s">
        <v>93</v>
      </c>
      <c r="Q11" s="38" t="s">
        <v>93</v>
      </c>
      <c r="R11" s="38" t="s">
        <v>93</v>
      </c>
      <c r="S11" s="31" t="s">
        <v>172</v>
      </c>
      <c r="T11" s="69"/>
    </row>
    <row r="12" spans="2:20" x14ac:dyDescent="0.3">
      <c r="B12" s="32"/>
      <c r="C12" s="33"/>
      <c r="D12" s="33"/>
      <c r="E12" s="33"/>
      <c r="F12" s="33"/>
      <c r="G12" s="33"/>
      <c r="H12" s="33"/>
      <c r="I12" s="33"/>
    </row>
  </sheetData>
  <mergeCells count="6">
    <mergeCell ref="T4:T11"/>
    <mergeCell ref="B3:C3"/>
    <mergeCell ref="J3:K3"/>
    <mergeCell ref="L3:P3"/>
    <mergeCell ref="Q3:R3"/>
    <mergeCell ref="F3:I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8AA5D-C462-4EAF-8341-584194DD90F6}">
  <sheetPr codeName="Sheet12"/>
  <dimension ref="B1:R23"/>
  <sheetViews>
    <sheetView showGridLines="0" topLeftCell="A6" zoomScaleNormal="100" workbookViewId="0">
      <selection activeCell="B18" sqref="B18:D18"/>
    </sheetView>
  </sheetViews>
  <sheetFormatPr defaultRowHeight="14.4" x14ac:dyDescent="0.3"/>
  <cols>
    <col min="1" max="1" width="0.88671875" customWidth="1"/>
    <col min="2" max="2" width="19.5546875" bestFit="1" customWidth="1"/>
    <col min="3" max="3" width="18.88671875" bestFit="1" customWidth="1"/>
    <col min="4" max="4" width="18.5546875" bestFit="1" customWidth="1"/>
    <col min="5" max="5" width="14.6640625" bestFit="1" customWidth="1"/>
    <col min="6" max="6" width="28" bestFit="1" customWidth="1"/>
    <col min="7" max="7" width="17.77734375" bestFit="1" customWidth="1"/>
    <col min="8" max="8" width="22.6640625" bestFit="1" customWidth="1"/>
    <col min="9" max="9" width="10.21875" bestFit="1" customWidth="1"/>
    <col min="10" max="10" width="16.77734375" bestFit="1" customWidth="1"/>
    <col min="11" max="11" width="9.21875" bestFit="1" customWidth="1"/>
    <col min="12" max="12" width="10.5546875" bestFit="1" customWidth="1"/>
    <col min="13" max="13" width="14.21875" bestFit="1" customWidth="1"/>
    <col min="14" max="14" width="14.44140625" bestFit="1" customWidth="1"/>
    <col min="15" max="15" width="11.88671875" bestFit="1" customWidth="1"/>
    <col min="16" max="16" width="10.21875" bestFit="1" customWidth="1"/>
    <col min="17" max="17" width="24.33203125" customWidth="1"/>
    <col min="18" max="18" width="42" customWidth="1"/>
  </cols>
  <sheetData>
    <row r="1" spans="2:18" x14ac:dyDescent="0.3">
      <c r="B1" s="2" t="s">
        <v>0</v>
      </c>
      <c r="C1" s="34" t="s">
        <v>71</v>
      </c>
      <c r="D1" s="2"/>
    </row>
    <row r="2" spans="2:18" x14ac:dyDescent="0.3">
      <c r="B2" s="2"/>
      <c r="C2" s="2"/>
      <c r="D2" s="2"/>
    </row>
    <row r="3" spans="2:18" x14ac:dyDescent="0.3">
      <c r="B3" s="70" t="s">
        <v>87</v>
      </c>
      <c r="C3" s="70"/>
      <c r="D3" s="70"/>
      <c r="E3" s="70"/>
      <c r="F3" s="74" t="s">
        <v>61</v>
      </c>
      <c r="G3" s="75"/>
      <c r="H3" s="75"/>
      <c r="I3" s="76"/>
      <c r="J3" s="71" t="s">
        <v>3</v>
      </c>
      <c r="K3" s="71"/>
      <c r="L3" s="72" t="s">
        <v>88</v>
      </c>
      <c r="M3" s="72"/>
      <c r="N3" s="72"/>
      <c r="O3" s="72"/>
      <c r="P3" s="72"/>
      <c r="Q3" s="39" t="s">
        <v>97</v>
      </c>
      <c r="R3" s="39" t="s">
        <v>173</v>
      </c>
    </row>
    <row r="4" spans="2:18" ht="14.4" customHeight="1" x14ac:dyDescent="0.3">
      <c r="B4" s="22" t="s">
        <v>156</v>
      </c>
      <c r="C4" s="22" t="s">
        <v>154</v>
      </c>
      <c r="D4" s="22" t="s">
        <v>155</v>
      </c>
      <c r="E4" s="22" t="s">
        <v>90</v>
      </c>
      <c r="F4" s="22" t="s">
        <v>156</v>
      </c>
      <c r="G4" s="22" t="s">
        <v>154</v>
      </c>
      <c r="H4" s="22" t="s">
        <v>155</v>
      </c>
      <c r="I4" s="22" t="s">
        <v>86</v>
      </c>
      <c r="J4" s="26" t="s">
        <v>76</v>
      </c>
      <c r="K4" s="26" t="s">
        <v>6</v>
      </c>
      <c r="L4" s="26" t="s">
        <v>85</v>
      </c>
      <c r="M4" s="26" t="s">
        <v>154</v>
      </c>
      <c r="N4" s="26" t="s">
        <v>161</v>
      </c>
      <c r="O4" s="26" t="s">
        <v>155</v>
      </c>
      <c r="P4" s="26" t="s">
        <v>86</v>
      </c>
      <c r="Q4" s="28"/>
      <c r="R4" s="67" t="s">
        <v>175</v>
      </c>
    </row>
    <row r="5" spans="2:18" s="14" customFormat="1" ht="28.8" x14ac:dyDescent="0.3">
      <c r="B5" s="27" t="s">
        <v>27</v>
      </c>
      <c r="C5" s="27" t="s">
        <v>169</v>
      </c>
      <c r="D5" s="25" t="s">
        <v>168</v>
      </c>
      <c r="E5" s="27" t="s">
        <v>10</v>
      </c>
      <c r="F5" s="25" t="s">
        <v>179</v>
      </c>
      <c r="G5" s="27" t="s">
        <v>171</v>
      </c>
      <c r="H5" s="27" t="s">
        <v>170</v>
      </c>
      <c r="I5" s="27" t="s">
        <v>10</v>
      </c>
      <c r="J5" s="25" t="s">
        <v>77</v>
      </c>
      <c r="K5" s="25" t="s">
        <v>11</v>
      </c>
      <c r="L5" s="24" t="s">
        <v>91</v>
      </c>
      <c r="M5" s="24" t="s">
        <v>213</v>
      </c>
      <c r="N5" s="31" t="s">
        <v>209</v>
      </c>
      <c r="O5" s="31" t="s">
        <v>222</v>
      </c>
      <c r="P5" s="36" t="s">
        <v>10</v>
      </c>
      <c r="Q5" s="36"/>
      <c r="R5" s="68"/>
    </row>
    <row r="6" spans="2:18" s="14" customFormat="1" ht="28.8" x14ac:dyDescent="0.3">
      <c r="B6" s="27" t="s">
        <v>12</v>
      </c>
      <c r="C6" s="27" t="s">
        <v>169</v>
      </c>
      <c r="D6" s="25" t="s">
        <v>168</v>
      </c>
      <c r="E6" s="27" t="s">
        <v>10</v>
      </c>
      <c r="F6" s="25" t="s">
        <v>180</v>
      </c>
      <c r="G6" s="27" t="s">
        <v>171</v>
      </c>
      <c r="H6" s="27" t="s">
        <v>170</v>
      </c>
      <c r="I6" s="27" t="s">
        <v>10</v>
      </c>
      <c r="J6" s="25" t="s">
        <v>74</v>
      </c>
      <c r="K6" s="25" t="s">
        <v>11</v>
      </c>
      <c r="L6" s="36" t="s">
        <v>92</v>
      </c>
      <c r="M6" s="24" t="s">
        <v>213</v>
      </c>
      <c r="N6" s="36" t="s">
        <v>210</v>
      </c>
      <c r="O6" s="31" t="s">
        <v>222</v>
      </c>
      <c r="P6" s="36" t="s">
        <v>10</v>
      </c>
      <c r="Q6" s="36"/>
      <c r="R6" s="68"/>
    </row>
    <row r="7" spans="2:18" s="14" customFormat="1" ht="28.8" x14ac:dyDescent="0.3">
      <c r="B7" s="40" t="s">
        <v>28</v>
      </c>
      <c r="C7" s="27" t="s">
        <v>169</v>
      </c>
      <c r="D7" s="25" t="s">
        <v>168</v>
      </c>
      <c r="E7" s="40" t="s">
        <v>10</v>
      </c>
      <c r="F7" s="56" t="s">
        <v>186</v>
      </c>
      <c r="G7" s="57" t="s">
        <v>171</v>
      </c>
      <c r="H7" s="57" t="s">
        <v>170</v>
      </c>
      <c r="I7" s="57" t="s">
        <v>10</v>
      </c>
      <c r="J7" s="78" t="s">
        <v>78</v>
      </c>
      <c r="K7" s="78" t="s">
        <v>11</v>
      </c>
      <c r="L7" s="25" t="s">
        <v>98</v>
      </c>
      <c r="M7" s="24" t="s">
        <v>213</v>
      </c>
      <c r="N7" s="25" t="s">
        <v>98</v>
      </c>
      <c r="O7" s="31" t="s">
        <v>222</v>
      </c>
      <c r="P7" s="36" t="s">
        <v>10</v>
      </c>
      <c r="Q7" s="36"/>
      <c r="R7" s="68"/>
    </row>
    <row r="8" spans="2:18" s="14" customFormat="1" x14ac:dyDescent="0.3">
      <c r="B8" s="55" t="s">
        <v>93</v>
      </c>
      <c r="C8" s="55" t="s">
        <v>93</v>
      </c>
      <c r="D8" s="55" t="s">
        <v>93</v>
      </c>
      <c r="E8" s="55" t="s">
        <v>93</v>
      </c>
      <c r="F8" s="56" t="s">
        <v>181</v>
      </c>
      <c r="G8" s="57" t="s">
        <v>171</v>
      </c>
      <c r="H8" s="57" t="s">
        <v>170</v>
      </c>
      <c r="I8" s="57" t="s">
        <v>10</v>
      </c>
      <c r="J8" s="79"/>
      <c r="K8" s="79"/>
      <c r="L8" s="25"/>
      <c r="M8" s="25"/>
      <c r="N8" s="25"/>
      <c r="O8" s="25"/>
      <c r="P8" s="36"/>
      <c r="Q8" s="36"/>
      <c r="R8" s="68"/>
    </row>
    <row r="9" spans="2:18" s="14" customFormat="1" x14ac:dyDescent="0.3">
      <c r="B9" s="55" t="s">
        <v>93</v>
      </c>
      <c r="C9" s="55" t="s">
        <v>93</v>
      </c>
      <c r="D9" s="55" t="s">
        <v>93</v>
      </c>
      <c r="E9" s="55" t="s">
        <v>93</v>
      </c>
      <c r="F9" s="25" t="s">
        <v>182</v>
      </c>
      <c r="G9" s="27" t="s">
        <v>171</v>
      </c>
      <c r="H9" s="27" t="s">
        <v>170</v>
      </c>
      <c r="I9" s="27" t="s">
        <v>10</v>
      </c>
      <c r="J9" s="38" t="s">
        <v>93</v>
      </c>
      <c r="K9" s="38" t="s">
        <v>93</v>
      </c>
      <c r="L9" s="38" t="s">
        <v>93</v>
      </c>
      <c r="M9" s="38" t="s">
        <v>93</v>
      </c>
      <c r="N9" s="38" t="s">
        <v>93</v>
      </c>
      <c r="O9" s="38"/>
      <c r="P9" s="38" t="s">
        <v>93</v>
      </c>
      <c r="Q9" s="36"/>
      <c r="R9" s="68"/>
    </row>
    <row r="10" spans="2:18" x14ac:dyDescent="0.3">
      <c r="B10" s="55" t="s">
        <v>93</v>
      </c>
      <c r="C10" s="55" t="s">
        <v>93</v>
      </c>
      <c r="D10" s="55" t="s">
        <v>93</v>
      </c>
      <c r="E10" s="55" t="s">
        <v>93</v>
      </c>
      <c r="F10" s="25" t="s">
        <v>183</v>
      </c>
      <c r="G10" s="40" t="s">
        <v>171</v>
      </c>
      <c r="H10" s="40" t="s">
        <v>170</v>
      </c>
      <c r="I10" s="27" t="s">
        <v>10</v>
      </c>
      <c r="J10" s="38" t="s">
        <v>93</v>
      </c>
      <c r="K10" s="38" t="s">
        <v>93</v>
      </c>
      <c r="L10" s="38" t="s">
        <v>93</v>
      </c>
      <c r="M10" s="38" t="s">
        <v>93</v>
      </c>
      <c r="N10" s="38" t="s">
        <v>93</v>
      </c>
      <c r="O10" s="38"/>
      <c r="P10" s="38" t="s">
        <v>93</v>
      </c>
      <c r="Q10" s="31"/>
      <c r="R10" s="68"/>
    </row>
    <row r="11" spans="2:18" x14ac:dyDescent="0.3">
      <c r="B11" s="55" t="s">
        <v>93</v>
      </c>
      <c r="C11" s="55" t="s">
        <v>93</v>
      </c>
      <c r="D11" s="55" t="s">
        <v>93</v>
      </c>
      <c r="E11" s="55" t="s">
        <v>93</v>
      </c>
      <c r="F11" s="25" t="s">
        <v>184</v>
      </c>
      <c r="G11" s="27" t="s">
        <v>171</v>
      </c>
      <c r="H11" s="27" t="s">
        <v>170</v>
      </c>
      <c r="I11" s="27" t="s">
        <v>10</v>
      </c>
      <c r="J11" s="38" t="s">
        <v>93</v>
      </c>
      <c r="K11" s="38" t="s">
        <v>93</v>
      </c>
      <c r="L11" s="38" t="s">
        <v>93</v>
      </c>
      <c r="M11" s="38" t="s">
        <v>93</v>
      </c>
      <c r="N11" s="38" t="s">
        <v>93</v>
      </c>
      <c r="O11" s="38"/>
      <c r="P11" s="38" t="s">
        <v>93</v>
      </c>
      <c r="Q11" s="28"/>
      <c r="R11" s="68"/>
    </row>
    <row r="12" spans="2:18" x14ac:dyDescent="0.3">
      <c r="B12" s="55" t="s">
        <v>93</v>
      </c>
      <c r="C12" s="55" t="s">
        <v>93</v>
      </c>
      <c r="D12" s="55" t="s">
        <v>93</v>
      </c>
      <c r="E12" s="55" t="s">
        <v>93</v>
      </c>
      <c r="F12" s="28" t="s">
        <v>187</v>
      </c>
      <c r="G12" s="27" t="s">
        <v>171</v>
      </c>
      <c r="H12" s="27" t="s">
        <v>170</v>
      </c>
      <c r="I12" s="27" t="s">
        <v>10</v>
      </c>
      <c r="J12" s="38" t="s">
        <v>93</v>
      </c>
      <c r="K12" s="38" t="s">
        <v>93</v>
      </c>
      <c r="L12" s="38" t="s">
        <v>93</v>
      </c>
      <c r="M12" s="38" t="s">
        <v>93</v>
      </c>
      <c r="N12" s="38" t="s">
        <v>93</v>
      </c>
      <c r="O12" s="38"/>
      <c r="P12" s="38" t="s">
        <v>93</v>
      </c>
      <c r="Q12" s="28"/>
      <c r="R12" s="68"/>
    </row>
    <row r="13" spans="2:18" x14ac:dyDescent="0.3">
      <c r="B13" s="38" t="s">
        <v>93</v>
      </c>
      <c r="C13" s="38" t="s">
        <v>93</v>
      </c>
      <c r="D13" s="38" t="s">
        <v>93</v>
      </c>
      <c r="E13" s="38" t="s">
        <v>93</v>
      </c>
      <c r="F13" s="28" t="s">
        <v>188</v>
      </c>
      <c r="G13" s="27" t="s">
        <v>171</v>
      </c>
      <c r="H13" s="27" t="s">
        <v>170</v>
      </c>
      <c r="I13" s="38" t="s">
        <v>10</v>
      </c>
      <c r="J13" s="38" t="s">
        <v>93</v>
      </c>
      <c r="K13" s="38" t="s">
        <v>93</v>
      </c>
      <c r="L13" s="38" t="s">
        <v>93</v>
      </c>
      <c r="M13" s="38" t="s">
        <v>93</v>
      </c>
      <c r="N13" s="38" t="s">
        <v>93</v>
      </c>
      <c r="O13" s="38"/>
      <c r="P13" s="38" t="s">
        <v>93</v>
      </c>
      <c r="Q13" s="28"/>
      <c r="R13" s="68"/>
    </row>
    <row r="14" spans="2:18" x14ac:dyDescent="0.3">
      <c r="B14" s="25" t="s">
        <v>20</v>
      </c>
      <c r="C14" s="27" t="s">
        <v>169</v>
      </c>
      <c r="D14" s="25" t="s">
        <v>168</v>
      </c>
      <c r="E14" s="25" t="s">
        <v>10</v>
      </c>
      <c r="F14" s="25" t="s">
        <v>20</v>
      </c>
      <c r="G14" s="27" t="s">
        <v>171</v>
      </c>
      <c r="H14" s="27" t="s">
        <v>170</v>
      </c>
      <c r="I14" s="38" t="s">
        <v>10</v>
      </c>
      <c r="J14" s="25" t="s">
        <v>21</v>
      </c>
      <c r="K14" s="25" t="s">
        <v>11</v>
      </c>
      <c r="L14" s="38" t="s">
        <v>93</v>
      </c>
      <c r="M14" s="38" t="s">
        <v>93</v>
      </c>
      <c r="N14" s="38" t="s">
        <v>93</v>
      </c>
      <c r="O14" s="38"/>
      <c r="P14" s="38" t="s">
        <v>93</v>
      </c>
      <c r="Q14" s="28"/>
      <c r="R14" s="68"/>
    </row>
    <row r="15" spans="2:18" ht="57.6" x14ac:dyDescent="0.3">
      <c r="B15" s="38" t="s">
        <v>93</v>
      </c>
      <c r="C15" s="38" t="s">
        <v>93</v>
      </c>
      <c r="D15" s="38" t="s">
        <v>93</v>
      </c>
      <c r="E15" s="38" t="s">
        <v>93</v>
      </c>
      <c r="F15" s="38" t="s">
        <v>93</v>
      </c>
      <c r="G15" s="38" t="s">
        <v>93</v>
      </c>
      <c r="H15" s="38" t="s">
        <v>93</v>
      </c>
      <c r="I15" s="38" t="s">
        <v>93</v>
      </c>
      <c r="J15" s="36" t="s">
        <v>23</v>
      </c>
      <c r="K15" s="36" t="s">
        <v>11</v>
      </c>
      <c r="L15" s="38" t="s">
        <v>93</v>
      </c>
      <c r="M15" s="38" t="s">
        <v>93</v>
      </c>
      <c r="N15" s="38" t="s">
        <v>93</v>
      </c>
      <c r="O15" s="38"/>
      <c r="P15" s="38" t="s">
        <v>93</v>
      </c>
      <c r="Q15" s="31" t="s">
        <v>172</v>
      </c>
      <c r="R15" s="69"/>
    </row>
    <row r="16" spans="2:18" x14ac:dyDescent="0.3">
      <c r="B16" t="s">
        <v>189</v>
      </c>
    </row>
    <row r="18" spans="2:4" x14ac:dyDescent="0.3">
      <c r="B18" s="77" t="s">
        <v>62</v>
      </c>
      <c r="C18" s="77"/>
      <c r="D18" s="77"/>
    </row>
    <row r="19" spans="2:4" ht="28.8" x14ac:dyDescent="0.3">
      <c r="B19" s="23" t="s">
        <v>63</v>
      </c>
      <c r="C19" s="23" t="s">
        <v>65</v>
      </c>
      <c r="D19" s="23" t="s">
        <v>64</v>
      </c>
    </row>
    <row r="20" spans="2:4" x14ac:dyDescent="0.3">
      <c r="B20" s="24" t="s">
        <v>66</v>
      </c>
      <c r="C20" s="24">
        <v>1</v>
      </c>
      <c r="D20" s="24" t="s">
        <v>66</v>
      </c>
    </row>
    <row r="21" spans="2:4" x14ac:dyDescent="0.3">
      <c r="B21" s="24" t="s">
        <v>66</v>
      </c>
      <c r="C21" s="24">
        <v>2</v>
      </c>
      <c r="D21" s="24" t="s">
        <v>68</v>
      </c>
    </row>
    <row r="22" spans="2:4" x14ac:dyDescent="0.3">
      <c r="B22" s="24" t="s">
        <v>84</v>
      </c>
      <c r="C22" s="24">
        <v>1</v>
      </c>
      <c r="D22" s="24" t="s">
        <v>69</v>
      </c>
    </row>
    <row r="23" spans="2:4" x14ac:dyDescent="0.3">
      <c r="B23" s="24" t="s">
        <v>67</v>
      </c>
      <c r="C23" s="24">
        <v>1</v>
      </c>
      <c r="D23" s="24" t="s">
        <v>67</v>
      </c>
    </row>
  </sheetData>
  <sortState xmlns:xlrd2="http://schemas.microsoft.com/office/spreadsheetml/2017/richdata2" ref="E15:J15">
    <sortCondition ref="E15"/>
    <sortCondition ref="J15"/>
  </sortState>
  <mergeCells count="8">
    <mergeCell ref="B18:D18"/>
    <mergeCell ref="J7:J8"/>
    <mergeCell ref="K7:K8"/>
    <mergeCell ref="R4:R15"/>
    <mergeCell ref="B3:E3"/>
    <mergeCell ref="J3:K3"/>
    <mergeCell ref="L3:P3"/>
    <mergeCell ref="F3:I3"/>
  </mergeCells>
  <conditionalFormatting sqref="C20:D23">
    <cfRule type="cellIs" dxfId="3" priority="1" operator="equal">
      <formula>"No"</formula>
    </cfRule>
    <cfRule type="cellIs" dxfId="2" priority="2" operator="equal">
      <formula>"Yes"</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B6E8-29EB-45F1-B0A6-FDE417023606}">
  <sheetPr codeName="Sheet13"/>
  <dimension ref="B1:R18"/>
  <sheetViews>
    <sheetView showGridLines="0" topLeftCell="G1" zoomScaleNormal="100" workbookViewId="0">
      <selection activeCell="B4" sqref="B4"/>
    </sheetView>
  </sheetViews>
  <sheetFormatPr defaultRowHeight="14.4" x14ac:dyDescent="0.3"/>
  <cols>
    <col min="1" max="1" width="0.88671875" customWidth="1"/>
    <col min="2" max="2" width="21.21875" bestFit="1" customWidth="1"/>
    <col min="3" max="3" width="14.77734375" bestFit="1" customWidth="1"/>
    <col min="4" max="4" width="19.6640625" bestFit="1" customWidth="1"/>
    <col min="5" max="5" width="10.21875" bestFit="1" customWidth="1"/>
    <col min="6" max="6" width="24.21875" bestFit="1" customWidth="1"/>
    <col min="7" max="7" width="17.109375" customWidth="1"/>
    <col min="8" max="8" width="22.21875" bestFit="1" customWidth="1"/>
    <col min="9" max="9" width="10.21875" bestFit="1" customWidth="1"/>
    <col min="10" max="10" width="18.21875" bestFit="1" customWidth="1"/>
    <col min="11" max="11" width="9.21875" bestFit="1" customWidth="1"/>
    <col min="12" max="12" width="18.21875" bestFit="1" customWidth="1"/>
    <col min="13" max="13" width="15.33203125" bestFit="1" customWidth="1"/>
    <col min="14" max="14" width="18.21875" bestFit="1" customWidth="1"/>
    <col min="15" max="15" width="13.109375" bestFit="1" customWidth="1"/>
    <col min="16" max="16" width="10.21875" bestFit="1" customWidth="1"/>
    <col min="17" max="17" width="22.33203125" customWidth="1"/>
    <col min="18" max="18" width="37.109375" bestFit="1" customWidth="1"/>
  </cols>
  <sheetData>
    <row r="1" spans="2:18" x14ac:dyDescent="0.3">
      <c r="B1" s="2" t="s">
        <v>0</v>
      </c>
      <c r="C1" s="34" t="s">
        <v>72</v>
      </c>
      <c r="D1" s="2"/>
    </row>
    <row r="2" spans="2:18" x14ac:dyDescent="0.3">
      <c r="B2" s="2"/>
      <c r="C2" s="2"/>
      <c r="D2" s="2"/>
    </row>
    <row r="3" spans="2:18" x14ac:dyDescent="0.3">
      <c r="B3" s="70" t="s">
        <v>87</v>
      </c>
      <c r="C3" s="70"/>
      <c r="D3" s="70"/>
      <c r="E3" s="70"/>
      <c r="F3" s="74" t="s">
        <v>61</v>
      </c>
      <c r="G3" s="75"/>
      <c r="H3" s="75"/>
      <c r="I3" s="76"/>
      <c r="J3" s="71" t="s">
        <v>3</v>
      </c>
      <c r="K3" s="71"/>
      <c r="L3" s="72" t="s">
        <v>88</v>
      </c>
      <c r="M3" s="72"/>
      <c r="N3" s="72"/>
      <c r="O3" s="72"/>
      <c r="P3" s="72"/>
      <c r="Q3" s="39" t="s">
        <v>97</v>
      </c>
      <c r="R3" s="39" t="s">
        <v>173</v>
      </c>
    </row>
    <row r="4" spans="2:18" x14ac:dyDescent="0.3">
      <c r="B4" s="22" t="s">
        <v>156</v>
      </c>
      <c r="C4" s="22" t="s">
        <v>154</v>
      </c>
      <c r="D4" s="22" t="s">
        <v>155</v>
      </c>
      <c r="E4" s="22" t="s">
        <v>86</v>
      </c>
      <c r="F4" s="22" t="s">
        <v>156</v>
      </c>
      <c r="G4" s="22" t="s">
        <v>154</v>
      </c>
      <c r="H4" s="22" t="s">
        <v>155</v>
      </c>
      <c r="I4" s="22" t="s">
        <v>86</v>
      </c>
      <c r="J4" s="29" t="s">
        <v>76</v>
      </c>
      <c r="K4" s="29" t="s">
        <v>6</v>
      </c>
      <c r="L4" s="26" t="s">
        <v>85</v>
      </c>
      <c r="M4" s="26" t="s">
        <v>154</v>
      </c>
      <c r="N4" s="26" t="s">
        <v>161</v>
      </c>
      <c r="O4" s="26" t="s">
        <v>155</v>
      </c>
      <c r="P4" s="26" t="s">
        <v>86</v>
      </c>
      <c r="Q4" s="36"/>
      <c r="R4" s="67" t="s">
        <v>199</v>
      </c>
    </row>
    <row r="5" spans="2:18" s="8" customFormat="1" x14ac:dyDescent="0.3">
      <c r="B5" s="30" t="s">
        <v>32</v>
      </c>
      <c r="C5" s="28" t="s">
        <v>177</v>
      </c>
      <c r="D5" s="28" t="s">
        <v>166</v>
      </c>
      <c r="E5" s="30" t="s">
        <v>10</v>
      </c>
      <c r="F5" s="28" t="s">
        <v>190</v>
      </c>
      <c r="G5" s="28" t="s">
        <v>167</v>
      </c>
      <c r="H5" s="28" t="s">
        <v>176</v>
      </c>
      <c r="I5" s="30" t="s">
        <v>10</v>
      </c>
      <c r="J5" s="28" t="s">
        <v>79</v>
      </c>
      <c r="K5" s="28" t="s">
        <v>11</v>
      </c>
      <c r="L5" s="36" t="s">
        <v>99</v>
      </c>
      <c r="M5" s="36" t="s">
        <v>214</v>
      </c>
      <c r="N5" s="36" t="s">
        <v>215</v>
      </c>
      <c r="O5" s="36" t="s">
        <v>220</v>
      </c>
      <c r="P5" s="36" t="s">
        <v>10</v>
      </c>
      <c r="Q5" s="36"/>
      <c r="R5" s="68"/>
    </row>
    <row r="6" spans="2:18" s="14" customFormat="1" x14ac:dyDescent="0.3">
      <c r="B6" s="30" t="s">
        <v>27</v>
      </c>
      <c r="C6" s="28" t="s">
        <v>177</v>
      </c>
      <c r="D6" s="28" t="s">
        <v>166</v>
      </c>
      <c r="E6" s="30" t="s">
        <v>10</v>
      </c>
      <c r="F6" s="56" t="s">
        <v>183</v>
      </c>
      <c r="G6" s="56" t="s">
        <v>167</v>
      </c>
      <c r="H6" s="56" t="s">
        <v>176</v>
      </c>
      <c r="I6" s="58" t="s">
        <v>10</v>
      </c>
      <c r="J6" s="78" t="s">
        <v>77</v>
      </c>
      <c r="K6" s="83" t="s">
        <v>11</v>
      </c>
      <c r="L6" s="36" t="s">
        <v>100</v>
      </c>
      <c r="M6" s="36" t="s">
        <v>214</v>
      </c>
      <c r="N6" s="36" t="s">
        <v>216</v>
      </c>
      <c r="O6" s="36" t="s">
        <v>220</v>
      </c>
      <c r="P6" s="36" t="s">
        <v>10</v>
      </c>
      <c r="Q6" s="36"/>
      <c r="R6" s="68"/>
    </row>
    <row r="7" spans="2:18" s="14" customFormat="1" x14ac:dyDescent="0.3">
      <c r="B7" s="30"/>
      <c r="C7" s="28"/>
      <c r="D7" s="28"/>
      <c r="E7" s="30"/>
      <c r="F7" s="56" t="s">
        <v>191</v>
      </c>
      <c r="G7" s="56" t="s">
        <v>167</v>
      </c>
      <c r="H7" s="56" t="s">
        <v>176</v>
      </c>
      <c r="I7" s="58" t="s">
        <v>10</v>
      </c>
      <c r="J7" s="79"/>
      <c r="K7" s="84"/>
      <c r="L7" s="36"/>
      <c r="M7" s="36"/>
      <c r="N7" s="36"/>
      <c r="O7" s="36"/>
      <c r="P7" s="36"/>
      <c r="Q7" s="36"/>
      <c r="R7" s="68"/>
    </row>
    <row r="8" spans="2:18" s="14" customFormat="1" x14ac:dyDescent="0.3">
      <c r="B8" s="30" t="s">
        <v>33</v>
      </c>
      <c r="C8" s="28" t="s">
        <v>177</v>
      </c>
      <c r="D8" s="28" t="s">
        <v>166</v>
      </c>
      <c r="E8" s="30" t="s">
        <v>10</v>
      </c>
      <c r="F8" s="28" t="s">
        <v>192</v>
      </c>
      <c r="G8" s="28" t="s">
        <v>167</v>
      </c>
      <c r="H8" s="28" t="s">
        <v>176</v>
      </c>
      <c r="I8" s="30" t="s">
        <v>10</v>
      </c>
      <c r="J8" s="28" t="s">
        <v>80</v>
      </c>
      <c r="K8" s="28" t="s">
        <v>34</v>
      </c>
      <c r="L8" s="28" t="s">
        <v>101</v>
      </c>
      <c r="M8" s="36" t="s">
        <v>214</v>
      </c>
      <c r="N8" s="28" t="s">
        <v>101</v>
      </c>
      <c r="O8" s="36" t="s">
        <v>220</v>
      </c>
      <c r="P8" s="36" t="s">
        <v>10</v>
      </c>
      <c r="Q8" s="36"/>
      <c r="R8" s="68"/>
    </row>
    <row r="9" spans="2:18" s="14" customFormat="1" x14ac:dyDescent="0.3">
      <c r="B9" s="30" t="s">
        <v>35</v>
      </c>
      <c r="C9" s="28" t="s">
        <v>177</v>
      </c>
      <c r="D9" s="28" t="s">
        <v>166</v>
      </c>
      <c r="E9" s="30" t="s">
        <v>10</v>
      </c>
      <c r="F9" s="28" t="s">
        <v>193</v>
      </c>
      <c r="G9" s="28" t="s">
        <v>167</v>
      </c>
      <c r="H9" s="28" t="s">
        <v>176</v>
      </c>
      <c r="I9" s="30" t="s">
        <v>10</v>
      </c>
      <c r="J9" s="28" t="s">
        <v>81</v>
      </c>
      <c r="K9" s="28" t="s">
        <v>34</v>
      </c>
      <c r="L9" s="28" t="s">
        <v>102</v>
      </c>
      <c r="M9" s="36" t="s">
        <v>214</v>
      </c>
      <c r="N9" s="28" t="s">
        <v>102</v>
      </c>
      <c r="O9" s="36" t="s">
        <v>220</v>
      </c>
      <c r="P9" s="36" t="s">
        <v>10</v>
      </c>
      <c r="Q9" s="36"/>
      <c r="R9" s="68"/>
    </row>
    <row r="10" spans="2:18" s="14" customFormat="1" x14ac:dyDescent="0.3">
      <c r="B10" s="30" t="s">
        <v>36</v>
      </c>
      <c r="C10" s="28" t="s">
        <v>177</v>
      </c>
      <c r="D10" s="28" t="s">
        <v>166</v>
      </c>
      <c r="E10" s="30" t="s">
        <v>10</v>
      </c>
      <c r="F10" s="28" t="s">
        <v>194</v>
      </c>
      <c r="G10" s="28" t="s">
        <v>167</v>
      </c>
      <c r="H10" s="28" t="s">
        <v>176</v>
      </c>
      <c r="I10" s="30" t="s">
        <v>10</v>
      </c>
      <c r="J10" s="28" t="s">
        <v>82</v>
      </c>
      <c r="K10" s="28" t="s">
        <v>34</v>
      </c>
      <c r="L10" s="28" t="s">
        <v>103</v>
      </c>
      <c r="M10" s="36" t="s">
        <v>214</v>
      </c>
      <c r="N10" s="28" t="s">
        <v>217</v>
      </c>
      <c r="O10" s="36" t="s">
        <v>220</v>
      </c>
      <c r="P10" s="36" t="s">
        <v>10</v>
      </c>
      <c r="Q10" s="36"/>
      <c r="R10" s="68"/>
    </row>
    <row r="11" spans="2:18" s="14" customFormat="1" x14ac:dyDescent="0.3">
      <c r="B11" s="27" t="s">
        <v>37</v>
      </c>
      <c r="C11" s="25" t="s">
        <v>177</v>
      </c>
      <c r="D11" s="25" t="s">
        <v>166</v>
      </c>
      <c r="E11" s="27" t="s">
        <v>10</v>
      </c>
      <c r="F11" s="80" t="s">
        <v>178</v>
      </c>
      <c r="G11" s="81"/>
      <c r="H11" s="81"/>
      <c r="I11" s="82"/>
      <c r="J11" s="25" t="s">
        <v>38</v>
      </c>
      <c r="K11" s="25" t="s">
        <v>11</v>
      </c>
      <c r="L11" s="25" t="s">
        <v>38</v>
      </c>
      <c r="M11" s="36" t="s">
        <v>214</v>
      </c>
      <c r="N11" s="25" t="s">
        <v>38</v>
      </c>
      <c r="O11" s="36" t="s">
        <v>220</v>
      </c>
      <c r="P11" s="36" t="s">
        <v>10</v>
      </c>
      <c r="Q11" s="36"/>
      <c r="R11" s="68"/>
    </row>
    <row r="12" spans="2:18" s="14" customFormat="1" x14ac:dyDescent="0.3">
      <c r="B12" s="30" t="s">
        <v>39</v>
      </c>
      <c r="C12" s="28" t="s">
        <v>177</v>
      </c>
      <c r="D12" s="28" t="s">
        <v>166</v>
      </c>
      <c r="E12" s="30" t="s">
        <v>15</v>
      </c>
      <c r="F12" s="28"/>
      <c r="G12" s="28"/>
      <c r="H12" s="28"/>
      <c r="I12" s="30"/>
      <c r="J12" s="28" t="s">
        <v>83</v>
      </c>
      <c r="K12" s="41" t="s">
        <v>11</v>
      </c>
      <c r="L12" s="38" t="s">
        <v>93</v>
      </c>
      <c r="M12" s="38" t="s">
        <v>93</v>
      </c>
      <c r="N12" s="38" t="s">
        <v>93</v>
      </c>
      <c r="O12" s="38"/>
      <c r="P12" s="38" t="s">
        <v>93</v>
      </c>
      <c r="Q12" s="36"/>
      <c r="R12" s="68"/>
    </row>
    <row r="13" spans="2:18" s="14" customFormat="1" x14ac:dyDescent="0.3">
      <c r="B13" s="38" t="s">
        <v>93</v>
      </c>
      <c r="C13" s="38" t="s">
        <v>93</v>
      </c>
      <c r="D13" s="38" t="s">
        <v>93</v>
      </c>
      <c r="E13" s="38" t="s">
        <v>93</v>
      </c>
      <c r="F13" s="28" t="s">
        <v>195</v>
      </c>
      <c r="G13" s="28" t="s">
        <v>167</v>
      </c>
      <c r="H13" s="28" t="s">
        <v>176</v>
      </c>
      <c r="I13" s="30" t="s">
        <v>10</v>
      </c>
      <c r="J13" s="38" t="s">
        <v>93</v>
      </c>
      <c r="K13" s="38" t="s">
        <v>93</v>
      </c>
      <c r="L13" s="38" t="s">
        <v>93</v>
      </c>
      <c r="M13" s="38" t="s">
        <v>93</v>
      </c>
      <c r="N13" s="38" t="s">
        <v>93</v>
      </c>
      <c r="O13" s="38"/>
      <c r="P13" s="38" t="s">
        <v>93</v>
      </c>
      <c r="Q13" s="36"/>
      <c r="R13" s="68"/>
    </row>
    <row r="14" spans="2:18" s="14" customFormat="1" x14ac:dyDescent="0.3">
      <c r="B14" s="38" t="s">
        <v>93</v>
      </c>
      <c r="C14" s="38" t="s">
        <v>93</v>
      </c>
      <c r="D14" s="38" t="s">
        <v>93</v>
      </c>
      <c r="E14" s="38" t="s">
        <v>93</v>
      </c>
      <c r="F14" s="28" t="s">
        <v>196</v>
      </c>
      <c r="G14" s="28" t="s">
        <v>167</v>
      </c>
      <c r="H14" s="28" t="s">
        <v>176</v>
      </c>
      <c r="I14" s="30" t="s">
        <v>10</v>
      </c>
      <c r="J14" s="38" t="s">
        <v>93</v>
      </c>
      <c r="K14" s="38" t="s">
        <v>93</v>
      </c>
      <c r="L14" s="38" t="s">
        <v>93</v>
      </c>
      <c r="M14" s="38" t="s">
        <v>93</v>
      </c>
      <c r="N14" s="38" t="s">
        <v>93</v>
      </c>
      <c r="O14" s="38"/>
      <c r="P14" s="38" t="s">
        <v>93</v>
      </c>
      <c r="Q14" s="36"/>
      <c r="R14" s="68"/>
    </row>
    <row r="15" spans="2:18" s="14" customFormat="1" x14ac:dyDescent="0.3">
      <c r="B15" s="38" t="s">
        <v>93</v>
      </c>
      <c r="C15" s="38" t="s">
        <v>93</v>
      </c>
      <c r="D15" s="38" t="s">
        <v>93</v>
      </c>
      <c r="E15" s="38" t="s">
        <v>93</v>
      </c>
      <c r="F15" s="28" t="s">
        <v>197</v>
      </c>
      <c r="G15" s="28" t="s">
        <v>167</v>
      </c>
      <c r="H15" s="28" t="s">
        <v>176</v>
      </c>
      <c r="I15" s="30" t="s">
        <v>10</v>
      </c>
      <c r="J15" s="38" t="s">
        <v>93</v>
      </c>
      <c r="K15" s="38" t="s">
        <v>93</v>
      </c>
      <c r="L15" s="38" t="s">
        <v>93</v>
      </c>
      <c r="M15" s="38" t="s">
        <v>93</v>
      </c>
      <c r="N15" s="38" t="s">
        <v>93</v>
      </c>
      <c r="O15" s="38"/>
      <c r="P15" s="38" t="s">
        <v>93</v>
      </c>
      <c r="Q15" s="36"/>
      <c r="R15" s="68"/>
    </row>
    <row r="16" spans="2:18" s="14" customFormat="1" x14ac:dyDescent="0.3">
      <c r="B16" s="38" t="s">
        <v>93</v>
      </c>
      <c r="C16" s="38" t="s">
        <v>93</v>
      </c>
      <c r="D16" s="38" t="s">
        <v>93</v>
      </c>
      <c r="E16" s="38" t="s">
        <v>93</v>
      </c>
      <c r="F16" s="25" t="s">
        <v>198</v>
      </c>
      <c r="G16" s="28" t="s">
        <v>167</v>
      </c>
      <c r="H16" s="28" t="s">
        <v>176</v>
      </c>
      <c r="I16" s="30" t="s">
        <v>10</v>
      </c>
      <c r="J16" s="38" t="s">
        <v>93</v>
      </c>
      <c r="K16" s="38" t="s">
        <v>93</v>
      </c>
      <c r="L16" s="38" t="s">
        <v>93</v>
      </c>
      <c r="M16" s="38" t="s">
        <v>93</v>
      </c>
      <c r="N16" s="38" t="s">
        <v>93</v>
      </c>
      <c r="O16" s="38"/>
      <c r="P16" s="38" t="s">
        <v>93</v>
      </c>
      <c r="Q16" s="36"/>
      <c r="R16" s="68"/>
    </row>
    <row r="17" spans="2:18" s="14" customFormat="1" x14ac:dyDescent="0.3">
      <c r="B17" s="28" t="s">
        <v>20</v>
      </c>
      <c r="C17" s="28" t="s">
        <v>177</v>
      </c>
      <c r="D17" s="28" t="s">
        <v>166</v>
      </c>
      <c r="E17" s="28" t="s">
        <v>10</v>
      </c>
      <c r="F17" s="38" t="s">
        <v>93</v>
      </c>
      <c r="G17" s="38" t="s">
        <v>93</v>
      </c>
      <c r="H17" s="38" t="s">
        <v>93</v>
      </c>
      <c r="I17" s="38" t="s">
        <v>93</v>
      </c>
      <c r="J17" s="28" t="s">
        <v>21</v>
      </c>
      <c r="K17" s="28" t="s">
        <v>11</v>
      </c>
      <c r="L17" s="38" t="s">
        <v>93</v>
      </c>
      <c r="M17" s="38" t="s">
        <v>93</v>
      </c>
      <c r="N17" s="38" t="s">
        <v>93</v>
      </c>
      <c r="O17" s="38"/>
      <c r="P17" s="38" t="s">
        <v>93</v>
      </c>
      <c r="Q17" s="36"/>
      <c r="R17" s="68"/>
    </row>
    <row r="18" spans="2:18" s="32" customFormat="1" ht="57.6" x14ac:dyDescent="0.3">
      <c r="B18" s="38" t="s">
        <v>93</v>
      </c>
      <c r="C18" s="38" t="s">
        <v>93</v>
      </c>
      <c r="D18" s="38" t="s">
        <v>93</v>
      </c>
      <c r="E18" s="38" t="s">
        <v>93</v>
      </c>
      <c r="F18" s="38" t="s">
        <v>93</v>
      </c>
      <c r="G18" s="38" t="s">
        <v>93</v>
      </c>
      <c r="H18" s="38" t="s">
        <v>93</v>
      </c>
      <c r="I18" s="38" t="s">
        <v>93</v>
      </c>
      <c r="J18" s="36" t="s">
        <v>23</v>
      </c>
      <c r="K18" s="36" t="s">
        <v>11</v>
      </c>
      <c r="L18" s="38" t="s">
        <v>93</v>
      </c>
      <c r="M18" s="38" t="s">
        <v>93</v>
      </c>
      <c r="N18" s="38" t="s">
        <v>93</v>
      </c>
      <c r="O18" s="38"/>
      <c r="P18" s="38" t="s">
        <v>93</v>
      </c>
      <c r="Q18" s="31" t="s">
        <v>172</v>
      </c>
      <c r="R18" s="69"/>
    </row>
  </sheetData>
  <mergeCells count="8">
    <mergeCell ref="F11:I11"/>
    <mergeCell ref="J6:J7"/>
    <mergeCell ref="K6:K7"/>
    <mergeCell ref="R4:R18"/>
    <mergeCell ref="B3:E3"/>
    <mergeCell ref="J3:K3"/>
    <mergeCell ref="L3:P3"/>
    <mergeCell ref="F3:I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D0DE-AD06-4604-96AC-8790E824D664}">
  <dimension ref="B1:P29"/>
  <sheetViews>
    <sheetView showGridLines="0" tabSelected="1" topLeftCell="A12" zoomScaleNormal="100" workbookViewId="0">
      <selection activeCell="E31" sqref="E31"/>
    </sheetView>
  </sheetViews>
  <sheetFormatPr defaultColWidth="8.88671875" defaultRowHeight="14.4" x14ac:dyDescent="0.3"/>
  <cols>
    <col min="1" max="1" width="1.6640625" customWidth="1"/>
    <col min="2" max="2" width="22.33203125" bestFit="1" customWidth="1"/>
    <col min="3" max="3" width="31.5546875" bestFit="1" customWidth="1"/>
    <col min="4" max="4" width="36.33203125" bestFit="1" customWidth="1"/>
    <col min="5" max="5" width="10.21875" bestFit="1" customWidth="1"/>
    <col min="6" max="6" width="22.21875" bestFit="1" customWidth="1"/>
    <col min="7" max="7" width="9.21875" bestFit="1" customWidth="1"/>
    <col min="8" max="8" width="22.21875" bestFit="1" customWidth="1"/>
    <col min="9" max="9" width="17.21875" bestFit="1" customWidth="1"/>
    <col min="10" max="10" width="22.21875" bestFit="1" customWidth="1"/>
    <col min="11" max="11" width="15.33203125" bestFit="1" customWidth="1"/>
    <col min="12" max="12" width="10.21875" bestFit="1" customWidth="1"/>
    <col min="13" max="13" width="19.6640625" bestFit="1" customWidth="1"/>
    <col min="14" max="14" width="10.21875" bestFit="1" customWidth="1"/>
    <col min="15" max="15" width="24.88671875" bestFit="1" customWidth="1"/>
    <col min="16" max="16" width="40.5546875" bestFit="1" customWidth="1"/>
    <col min="17" max="17" width="29.33203125" customWidth="1"/>
  </cols>
  <sheetData>
    <row r="1" spans="2:16" s="45" customFormat="1" x14ac:dyDescent="0.3">
      <c r="B1" s="44" t="s">
        <v>0</v>
      </c>
      <c r="C1" s="49" t="s">
        <v>108</v>
      </c>
      <c r="D1" s="44"/>
    </row>
    <row r="3" spans="2:16" x14ac:dyDescent="0.3">
      <c r="B3" s="70" t="s">
        <v>202</v>
      </c>
      <c r="C3" s="70"/>
      <c r="D3" s="70"/>
      <c r="E3" s="70"/>
      <c r="F3" s="71" t="s">
        <v>3</v>
      </c>
      <c r="G3" s="71"/>
      <c r="H3" s="72" t="s">
        <v>88</v>
      </c>
      <c r="I3" s="72"/>
      <c r="J3" s="72"/>
      <c r="K3" s="72"/>
      <c r="L3" s="72"/>
      <c r="M3" s="73" t="s">
        <v>89</v>
      </c>
      <c r="N3" s="73"/>
      <c r="O3" s="39" t="s">
        <v>97</v>
      </c>
      <c r="P3" s="39" t="s">
        <v>173</v>
      </c>
    </row>
    <row r="4" spans="2:16" x14ac:dyDescent="0.3">
      <c r="B4" s="22" t="s">
        <v>85</v>
      </c>
      <c r="C4" s="22" t="s">
        <v>154</v>
      </c>
      <c r="D4" s="22" t="s">
        <v>155</v>
      </c>
      <c r="E4" s="22" t="s">
        <v>86</v>
      </c>
      <c r="F4" s="22" t="s">
        <v>76</v>
      </c>
      <c r="G4" s="22" t="s">
        <v>6</v>
      </c>
      <c r="H4" s="26" t="s">
        <v>156</v>
      </c>
      <c r="I4" s="26" t="s">
        <v>154</v>
      </c>
      <c r="J4" s="26" t="s">
        <v>161</v>
      </c>
      <c r="K4" s="26" t="s">
        <v>155</v>
      </c>
      <c r="L4" s="26" t="s">
        <v>86</v>
      </c>
      <c r="M4" s="26" t="s">
        <v>85</v>
      </c>
      <c r="N4" s="26" t="s">
        <v>86</v>
      </c>
      <c r="O4" s="28"/>
      <c r="P4" s="67" t="s">
        <v>257</v>
      </c>
    </row>
    <row r="5" spans="2:16" s="14" customFormat="1" x14ac:dyDescent="0.3">
      <c r="B5" s="78" t="s">
        <v>49</v>
      </c>
      <c r="C5" s="78" t="s">
        <v>201</v>
      </c>
      <c r="D5" s="78" t="s">
        <v>200</v>
      </c>
      <c r="E5" s="36" t="s">
        <v>15</v>
      </c>
      <c r="F5" s="25" t="s">
        <v>55</v>
      </c>
      <c r="G5" s="36" t="s">
        <v>109</v>
      </c>
      <c r="H5" s="36" t="s">
        <v>55</v>
      </c>
      <c r="I5" s="36" t="s">
        <v>218</v>
      </c>
      <c r="J5" s="36" t="s">
        <v>55</v>
      </c>
      <c r="K5" s="36" t="s">
        <v>219</v>
      </c>
      <c r="L5" s="36" t="s">
        <v>10</v>
      </c>
      <c r="M5" s="25" t="s">
        <v>106</v>
      </c>
      <c r="N5" s="36" t="s">
        <v>10</v>
      </c>
      <c r="O5" s="36"/>
      <c r="P5" s="68"/>
    </row>
    <row r="6" spans="2:16" s="8" customFormat="1" x14ac:dyDescent="0.3">
      <c r="B6" s="85"/>
      <c r="C6" s="85"/>
      <c r="D6" s="85"/>
      <c r="E6" s="36" t="s">
        <v>15</v>
      </c>
      <c r="F6" s="25" t="s">
        <v>56</v>
      </c>
      <c r="G6" s="36" t="s">
        <v>109</v>
      </c>
      <c r="H6" s="36" t="s">
        <v>56</v>
      </c>
      <c r="I6" s="36" t="s">
        <v>218</v>
      </c>
      <c r="J6" s="36" t="s">
        <v>56</v>
      </c>
      <c r="K6" s="36" t="s">
        <v>219</v>
      </c>
      <c r="L6" s="36" t="s">
        <v>10</v>
      </c>
      <c r="M6" s="25" t="s">
        <v>107</v>
      </c>
      <c r="N6" s="36" t="s">
        <v>10</v>
      </c>
      <c r="O6" s="36"/>
      <c r="P6" s="68"/>
    </row>
    <row r="7" spans="2:16" x14ac:dyDescent="0.3">
      <c r="B7" s="79"/>
      <c r="C7" s="79"/>
      <c r="D7" s="79"/>
      <c r="E7" s="36" t="s">
        <v>10</v>
      </c>
      <c r="F7" s="25" t="s">
        <v>50</v>
      </c>
      <c r="G7" s="36" t="s">
        <v>109</v>
      </c>
      <c r="H7" s="36" t="s">
        <v>51</v>
      </c>
      <c r="I7" s="36" t="s">
        <v>224</v>
      </c>
      <c r="J7" s="36" t="s">
        <v>225</v>
      </c>
      <c r="K7" s="36" t="s">
        <v>219</v>
      </c>
      <c r="L7" s="36" t="s">
        <v>10</v>
      </c>
      <c r="M7" s="25" t="s">
        <v>104</v>
      </c>
      <c r="N7" s="36" t="s">
        <v>10</v>
      </c>
      <c r="O7" s="36"/>
      <c r="P7" s="68"/>
    </row>
    <row r="8" spans="2:16" x14ac:dyDescent="0.3">
      <c r="B8" s="36" t="s">
        <v>110</v>
      </c>
      <c r="C8" s="36" t="s">
        <v>201</v>
      </c>
      <c r="D8" s="36" t="s">
        <v>200</v>
      </c>
      <c r="E8" s="36" t="s">
        <v>10</v>
      </c>
      <c r="F8" s="25" t="s">
        <v>111</v>
      </c>
      <c r="G8" s="36" t="s">
        <v>112</v>
      </c>
      <c r="H8" s="46" t="s">
        <v>145</v>
      </c>
      <c r="I8" s="36" t="s">
        <v>224</v>
      </c>
      <c r="J8" s="28" t="s">
        <v>114</v>
      </c>
      <c r="K8" s="46" t="s">
        <v>220</v>
      </c>
      <c r="L8" s="36" t="s">
        <v>10</v>
      </c>
      <c r="M8" s="51" t="s">
        <v>149</v>
      </c>
      <c r="N8" s="36" t="s">
        <v>10</v>
      </c>
      <c r="O8" s="36"/>
      <c r="P8" s="68"/>
    </row>
    <row r="9" spans="2:16" x14ac:dyDescent="0.3">
      <c r="B9" s="36" t="s">
        <v>203</v>
      </c>
      <c r="C9" s="36" t="s">
        <v>201</v>
      </c>
      <c r="D9" s="36" t="s">
        <v>200</v>
      </c>
      <c r="E9" s="36" t="s">
        <v>10</v>
      </c>
      <c r="F9" s="25" t="s">
        <v>77</v>
      </c>
      <c r="G9" s="36" t="s">
        <v>109</v>
      </c>
      <c r="H9" s="36" t="s">
        <v>157</v>
      </c>
      <c r="I9" s="36" t="s">
        <v>224</v>
      </c>
      <c r="J9" s="36" t="s">
        <v>226</v>
      </c>
      <c r="K9" s="46" t="s">
        <v>220</v>
      </c>
      <c r="L9" s="36" t="s">
        <v>10</v>
      </c>
      <c r="M9" s="38" t="s">
        <v>93</v>
      </c>
      <c r="N9" s="38" t="s">
        <v>93</v>
      </c>
      <c r="O9" s="36"/>
      <c r="P9" s="68"/>
    </row>
    <row r="10" spans="2:16" x14ac:dyDescent="0.3">
      <c r="B10" s="36" t="s">
        <v>204</v>
      </c>
      <c r="C10" s="36" t="s">
        <v>201</v>
      </c>
      <c r="D10" s="36" t="s">
        <v>200</v>
      </c>
      <c r="E10" s="36" t="s">
        <v>10</v>
      </c>
      <c r="F10" s="25" t="s">
        <v>113</v>
      </c>
      <c r="G10" s="36" t="s">
        <v>112</v>
      </c>
      <c r="H10" s="36" t="s">
        <v>113</v>
      </c>
      <c r="I10" s="36" t="s">
        <v>224</v>
      </c>
      <c r="J10" s="28" t="s">
        <v>113</v>
      </c>
      <c r="K10" s="46" t="s">
        <v>220</v>
      </c>
      <c r="L10" s="36" t="s">
        <v>10</v>
      </c>
      <c r="M10" s="38" t="s">
        <v>93</v>
      </c>
      <c r="N10" s="38" t="s">
        <v>93</v>
      </c>
      <c r="O10" s="36"/>
      <c r="P10" s="68"/>
    </row>
    <row r="11" spans="2:16" x14ac:dyDescent="0.3">
      <c r="B11" s="36" t="s">
        <v>205</v>
      </c>
      <c r="C11" s="36" t="s">
        <v>201</v>
      </c>
      <c r="D11" s="36" t="s">
        <v>200</v>
      </c>
      <c r="E11" s="36" t="s">
        <v>10</v>
      </c>
      <c r="F11" s="25" t="s">
        <v>114</v>
      </c>
      <c r="G11" s="36" t="s">
        <v>112</v>
      </c>
      <c r="H11" s="46" t="s">
        <v>145</v>
      </c>
      <c r="I11" s="36" t="s">
        <v>224</v>
      </c>
      <c r="J11" s="28" t="s">
        <v>114</v>
      </c>
      <c r="K11" s="46" t="s">
        <v>220</v>
      </c>
      <c r="L11" s="36" t="s">
        <v>10</v>
      </c>
      <c r="M11" s="52" t="s">
        <v>150</v>
      </c>
      <c r="N11" s="36" t="s">
        <v>10</v>
      </c>
      <c r="O11" s="36"/>
      <c r="P11" s="68"/>
    </row>
    <row r="12" spans="2:16" x14ac:dyDescent="0.3">
      <c r="B12" s="36" t="s">
        <v>37</v>
      </c>
      <c r="C12" s="36" t="s">
        <v>201</v>
      </c>
      <c r="D12" s="36" t="s">
        <v>200</v>
      </c>
      <c r="E12" s="36" t="s">
        <v>15</v>
      </c>
      <c r="F12" s="25" t="s">
        <v>115</v>
      </c>
      <c r="G12" s="36" t="s">
        <v>109</v>
      </c>
      <c r="H12" s="36" t="s">
        <v>146</v>
      </c>
      <c r="I12" s="36" t="s">
        <v>224</v>
      </c>
      <c r="J12" s="25" t="s">
        <v>146</v>
      </c>
      <c r="K12" s="46" t="s">
        <v>220</v>
      </c>
      <c r="L12" s="36" t="s">
        <v>10</v>
      </c>
      <c r="M12" s="38" t="s">
        <v>93</v>
      </c>
      <c r="N12" s="38" t="s">
        <v>93</v>
      </c>
      <c r="O12" s="36"/>
      <c r="P12" s="68"/>
    </row>
    <row r="13" spans="2:16" ht="43.2" x14ac:dyDescent="0.3">
      <c r="B13" s="36" t="s">
        <v>116</v>
      </c>
      <c r="C13" s="36" t="s">
        <v>201</v>
      </c>
      <c r="D13" s="36" t="s">
        <v>200</v>
      </c>
      <c r="E13" s="36" t="s">
        <v>10</v>
      </c>
      <c r="F13" s="25" t="s">
        <v>117</v>
      </c>
      <c r="G13" s="36" t="s">
        <v>109</v>
      </c>
      <c r="H13" s="36" t="s">
        <v>70</v>
      </c>
      <c r="I13" s="36" t="s">
        <v>224</v>
      </c>
      <c r="J13" s="36" t="s">
        <v>227</v>
      </c>
      <c r="K13" s="31" t="s">
        <v>221</v>
      </c>
      <c r="L13" s="36" t="s">
        <v>10</v>
      </c>
      <c r="M13" s="31" t="s">
        <v>152</v>
      </c>
      <c r="N13" s="36" t="s">
        <v>10</v>
      </c>
      <c r="O13" s="36"/>
      <c r="P13" s="68"/>
    </row>
    <row r="14" spans="2:16" x14ac:dyDescent="0.3">
      <c r="B14" s="36" t="s">
        <v>41</v>
      </c>
      <c r="C14" s="36" t="s">
        <v>201</v>
      </c>
      <c r="D14" s="36" t="s">
        <v>200</v>
      </c>
      <c r="E14" s="36" t="s">
        <v>10</v>
      </c>
      <c r="F14" s="25" t="s">
        <v>42</v>
      </c>
      <c r="G14" s="36" t="s">
        <v>109</v>
      </c>
      <c r="H14" s="36" t="s">
        <v>118</v>
      </c>
      <c r="I14" s="36" t="s">
        <v>224</v>
      </c>
      <c r="J14" s="36" t="s">
        <v>228</v>
      </c>
      <c r="K14" s="36" t="s">
        <v>223</v>
      </c>
      <c r="L14" s="36" t="s">
        <v>10</v>
      </c>
      <c r="M14" s="25" t="s">
        <v>105</v>
      </c>
      <c r="N14" s="36" t="s">
        <v>10</v>
      </c>
      <c r="O14" s="36"/>
      <c r="P14" s="68"/>
    </row>
    <row r="15" spans="2:16" x14ac:dyDescent="0.3">
      <c r="B15" s="36" t="s">
        <v>119</v>
      </c>
      <c r="C15" s="36" t="s">
        <v>201</v>
      </c>
      <c r="D15" s="36" t="s">
        <v>200</v>
      </c>
      <c r="E15" s="36" t="s">
        <v>15</v>
      </c>
      <c r="F15" s="25" t="s">
        <v>120</v>
      </c>
      <c r="G15" s="36" t="s">
        <v>121</v>
      </c>
      <c r="H15" s="36" t="s">
        <v>147</v>
      </c>
      <c r="I15" s="36" t="s">
        <v>224</v>
      </c>
      <c r="J15" s="36" t="s">
        <v>147</v>
      </c>
      <c r="K15" s="36" t="s">
        <v>108</v>
      </c>
      <c r="L15" s="36" t="s">
        <v>10</v>
      </c>
      <c r="M15" s="25" t="s">
        <v>120</v>
      </c>
      <c r="N15" s="36" t="s">
        <v>10</v>
      </c>
      <c r="O15" s="36"/>
      <c r="P15" s="68"/>
    </row>
    <row r="16" spans="2:16" x14ac:dyDescent="0.3">
      <c r="B16" s="36" t="s">
        <v>122</v>
      </c>
      <c r="C16" s="36" t="s">
        <v>201</v>
      </c>
      <c r="D16" s="36" t="s">
        <v>200</v>
      </c>
      <c r="E16" s="36" t="s">
        <v>15</v>
      </c>
      <c r="F16" s="25" t="s">
        <v>124</v>
      </c>
      <c r="G16" s="36" t="s">
        <v>121</v>
      </c>
      <c r="H16" s="36" t="s">
        <v>148</v>
      </c>
      <c r="I16" s="36" t="s">
        <v>224</v>
      </c>
      <c r="J16" s="36" t="s">
        <v>148</v>
      </c>
      <c r="K16" s="36" t="s">
        <v>108</v>
      </c>
      <c r="L16" s="36" t="s">
        <v>10</v>
      </c>
      <c r="M16" s="42" t="s">
        <v>123</v>
      </c>
      <c r="N16" s="36" t="s">
        <v>10</v>
      </c>
      <c r="O16" s="36" t="s">
        <v>153</v>
      </c>
      <c r="P16" s="68"/>
    </row>
    <row r="17" spans="2:16" x14ac:dyDescent="0.3">
      <c r="B17" s="59" t="s">
        <v>253</v>
      </c>
      <c r="C17" s="36" t="s">
        <v>201</v>
      </c>
      <c r="D17" s="36" t="s">
        <v>200</v>
      </c>
      <c r="E17" s="38" t="s">
        <v>15</v>
      </c>
      <c r="F17" s="25" t="s">
        <v>254</v>
      </c>
      <c r="G17" s="36" t="s">
        <v>255</v>
      </c>
      <c r="H17" s="36" t="s">
        <v>254</v>
      </c>
      <c r="I17" s="36" t="s">
        <v>224</v>
      </c>
      <c r="J17" s="36" t="s">
        <v>256</v>
      </c>
      <c r="K17" s="36" t="s">
        <v>108</v>
      </c>
      <c r="L17" s="36" t="s">
        <v>10</v>
      </c>
      <c r="M17" s="37" t="s">
        <v>93</v>
      </c>
      <c r="N17" s="38" t="s">
        <v>93</v>
      </c>
      <c r="O17" s="36" t="s">
        <v>160</v>
      </c>
      <c r="P17" s="68"/>
    </row>
    <row r="18" spans="2:16" x14ac:dyDescent="0.3">
      <c r="B18" s="38" t="s">
        <v>93</v>
      </c>
      <c r="C18" s="38" t="s">
        <v>93</v>
      </c>
      <c r="D18" s="38" t="s">
        <v>93</v>
      </c>
      <c r="E18" s="38" t="s">
        <v>93</v>
      </c>
      <c r="F18" s="25" t="s">
        <v>125</v>
      </c>
      <c r="G18" s="36" t="s">
        <v>109</v>
      </c>
      <c r="H18" s="36" t="s">
        <v>125</v>
      </c>
      <c r="I18" s="36" t="s">
        <v>224</v>
      </c>
      <c r="J18" s="36" t="s">
        <v>125</v>
      </c>
      <c r="K18" s="36" t="s">
        <v>108</v>
      </c>
      <c r="L18" s="36" t="s">
        <v>10</v>
      </c>
      <c r="M18" s="43" t="s">
        <v>151</v>
      </c>
      <c r="N18" s="36" t="s">
        <v>10</v>
      </c>
      <c r="O18" s="36"/>
      <c r="P18" s="68"/>
    </row>
    <row r="19" spans="2:16" x14ac:dyDescent="0.3">
      <c r="B19" s="38" t="s">
        <v>93</v>
      </c>
      <c r="C19" s="38" t="s">
        <v>93</v>
      </c>
      <c r="D19" s="38" t="s">
        <v>93</v>
      </c>
      <c r="E19" s="38" t="s">
        <v>93</v>
      </c>
      <c r="F19" s="25" t="s">
        <v>126</v>
      </c>
      <c r="G19" s="36" t="s">
        <v>109</v>
      </c>
      <c r="H19" s="36" t="s">
        <v>126</v>
      </c>
      <c r="I19" s="38" t="s">
        <v>93</v>
      </c>
      <c r="J19" s="38" t="s">
        <v>93</v>
      </c>
      <c r="K19" s="38" t="s">
        <v>93</v>
      </c>
      <c r="L19" s="36" t="s">
        <v>10</v>
      </c>
      <c r="M19" s="25"/>
      <c r="N19" s="36" t="s">
        <v>10</v>
      </c>
      <c r="O19" s="25" t="s">
        <v>141</v>
      </c>
      <c r="P19" s="68"/>
    </row>
    <row r="20" spans="2:16" x14ac:dyDescent="0.3">
      <c r="B20" s="50" t="s">
        <v>206</v>
      </c>
      <c r="C20" s="36" t="s">
        <v>201</v>
      </c>
      <c r="D20" s="36" t="s">
        <v>200</v>
      </c>
      <c r="E20" s="36" t="s">
        <v>10</v>
      </c>
      <c r="F20" s="25" t="s">
        <v>127</v>
      </c>
      <c r="G20" s="36" t="s">
        <v>109</v>
      </c>
      <c r="H20" s="36" t="s">
        <v>127</v>
      </c>
      <c r="I20" s="36" t="s">
        <v>224</v>
      </c>
      <c r="J20" s="36" t="s">
        <v>229</v>
      </c>
      <c r="K20" s="36" t="s">
        <v>108</v>
      </c>
      <c r="L20" s="36" t="s">
        <v>10</v>
      </c>
      <c r="M20" s="25"/>
      <c r="N20" s="36" t="s">
        <v>10</v>
      </c>
      <c r="O20" s="25" t="s">
        <v>143</v>
      </c>
      <c r="P20" s="68"/>
    </row>
    <row r="21" spans="2:16" ht="28.8" x14ac:dyDescent="0.3">
      <c r="B21" s="59" t="s">
        <v>207</v>
      </c>
      <c r="C21" s="36" t="s">
        <v>201</v>
      </c>
      <c r="D21" s="36" t="s">
        <v>200</v>
      </c>
      <c r="E21" s="38" t="s">
        <v>15</v>
      </c>
      <c r="F21" s="25" t="s">
        <v>158</v>
      </c>
      <c r="G21" s="36" t="s">
        <v>11</v>
      </c>
      <c r="H21" s="36" t="s">
        <v>159</v>
      </c>
      <c r="I21" s="36" t="s">
        <v>208</v>
      </c>
      <c r="J21" s="36" t="s">
        <v>159</v>
      </c>
      <c r="K21" s="36" t="s">
        <v>230</v>
      </c>
      <c r="L21" s="36" t="s">
        <v>15</v>
      </c>
      <c r="M21" s="37" t="s">
        <v>93</v>
      </c>
      <c r="N21" s="38" t="s">
        <v>93</v>
      </c>
      <c r="O21" s="36" t="s">
        <v>160</v>
      </c>
      <c r="P21" s="68"/>
    </row>
    <row r="22" spans="2:16" ht="57.6" x14ac:dyDescent="0.3">
      <c r="B22" s="38" t="s">
        <v>93</v>
      </c>
      <c r="C22" s="38" t="s">
        <v>93</v>
      </c>
      <c r="D22" s="38" t="s">
        <v>93</v>
      </c>
      <c r="E22" s="38" t="s">
        <v>93</v>
      </c>
      <c r="F22" s="36" t="s">
        <v>23</v>
      </c>
      <c r="G22" s="36" t="s">
        <v>11</v>
      </c>
      <c r="H22" s="38" t="s">
        <v>93</v>
      </c>
      <c r="I22" s="38" t="s">
        <v>93</v>
      </c>
      <c r="J22" s="38" t="s">
        <v>93</v>
      </c>
      <c r="K22" s="38" t="s">
        <v>93</v>
      </c>
      <c r="L22" s="38" t="s">
        <v>93</v>
      </c>
      <c r="M22" s="38" t="s">
        <v>93</v>
      </c>
      <c r="N22" s="38" t="s">
        <v>93</v>
      </c>
      <c r="O22" s="31" t="s">
        <v>172</v>
      </c>
      <c r="P22" s="69"/>
    </row>
    <row r="23" spans="2:16" x14ac:dyDescent="0.3">
      <c r="P23" t="s">
        <v>258</v>
      </c>
    </row>
    <row r="24" spans="2:16" x14ac:dyDescent="0.3">
      <c r="B24" t="s">
        <v>266</v>
      </c>
    </row>
    <row r="25" spans="2:16" ht="15" thickBot="1" x14ac:dyDescent="0.35"/>
    <row r="26" spans="2:16" ht="15" thickBot="1" x14ac:dyDescent="0.35">
      <c r="B26" s="62" t="s">
        <v>264</v>
      </c>
      <c r="C26" s="91" t="s">
        <v>268</v>
      </c>
      <c r="D26" s="62" t="s">
        <v>265</v>
      </c>
      <c r="E26" s="66" t="s">
        <v>254</v>
      </c>
    </row>
    <row r="27" spans="2:16" x14ac:dyDescent="0.3">
      <c r="B27" s="96" t="s">
        <v>259</v>
      </c>
      <c r="C27" s="63" t="s">
        <v>269</v>
      </c>
      <c r="D27" s="92" t="s">
        <v>260</v>
      </c>
      <c r="E27" s="94" t="s">
        <v>260</v>
      </c>
    </row>
    <row r="28" spans="2:16" x14ac:dyDescent="0.3">
      <c r="B28" s="97" t="s">
        <v>261</v>
      </c>
      <c r="C28" s="64" t="s">
        <v>270</v>
      </c>
      <c r="D28" s="93" t="s">
        <v>260</v>
      </c>
      <c r="E28" s="95" t="s">
        <v>260</v>
      </c>
    </row>
    <row r="29" spans="2:16" ht="15" thickBot="1" x14ac:dyDescent="0.35">
      <c r="B29" s="98" t="s">
        <v>254</v>
      </c>
      <c r="C29" s="65" t="s">
        <v>263</v>
      </c>
      <c r="D29" s="99" t="s">
        <v>263</v>
      </c>
      <c r="E29" s="100" t="s">
        <v>262</v>
      </c>
    </row>
  </sheetData>
  <mergeCells count="8">
    <mergeCell ref="B5:B7"/>
    <mergeCell ref="C5:C7"/>
    <mergeCell ref="D5:D7"/>
    <mergeCell ref="P4:P22"/>
    <mergeCell ref="B3:E3"/>
    <mergeCell ref="F3:G3"/>
    <mergeCell ref="H3:L3"/>
    <mergeCell ref="M3:N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4820-F190-401E-9D06-050DC80E9F86}">
  <dimension ref="B1:L18"/>
  <sheetViews>
    <sheetView showGridLines="0" zoomScaleNormal="100" workbookViewId="0">
      <selection activeCell="B4" sqref="B4"/>
    </sheetView>
  </sheetViews>
  <sheetFormatPr defaultColWidth="8.88671875" defaultRowHeight="14.4" x14ac:dyDescent="0.3"/>
  <cols>
    <col min="1" max="1" width="1.33203125" customWidth="1"/>
    <col min="2" max="2" width="32" bestFit="1" customWidth="1"/>
    <col min="3" max="3" width="36.77734375" bestFit="1" customWidth="1"/>
    <col min="4" max="4" width="37" bestFit="1" customWidth="1"/>
    <col min="5" max="5" width="10.44140625" bestFit="1" customWidth="1"/>
    <col min="6" max="6" width="16.44140625" bestFit="1" customWidth="1"/>
    <col min="7" max="7" width="9.44140625" bestFit="1" customWidth="1"/>
    <col min="8" max="8" width="22.5546875" bestFit="1" customWidth="1"/>
    <col min="9" max="9" width="10.44140625" bestFit="1" customWidth="1"/>
    <col min="10" max="10" width="9.44140625" bestFit="1" customWidth="1"/>
    <col min="11" max="11" width="26.5546875" bestFit="1" customWidth="1"/>
    <col min="12" max="12" width="37.88671875" bestFit="1" customWidth="1"/>
  </cols>
  <sheetData>
    <row r="1" spans="2:12" x14ac:dyDescent="0.3">
      <c r="B1" s="2" t="s">
        <v>0</v>
      </c>
      <c r="C1" s="49" t="s">
        <v>128</v>
      </c>
      <c r="D1" s="2"/>
      <c r="I1" s="47"/>
    </row>
    <row r="3" spans="2:12" x14ac:dyDescent="0.3">
      <c r="B3" s="70" t="s">
        <v>202</v>
      </c>
      <c r="C3" s="70"/>
      <c r="D3" s="70"/>
      <c r="E3" s="70"/>
      <c r="F3" s="71" t="s">
        <v>3</v>
      </c>
      <c r="G3" s="71"/>
      <c r="H3" s="73" t="s">
        <v>89</v>
      </c>
      <c r="I3" s="73"/>
      <c r="J3" s="73"/>
      <c r="K3" s="60" t="s">
        <v>97</v>
      </c>
      <c r="L3" s="61" t="s">
        <v>173</v>
      </c>
    </row>
    <row r="4" spans="2:12" x14ac:dyDescent="0.3">
      <c r="B4" s="22" t="s">
        <v>85</v>
      </c>
      <c r="C4" s="22" t="s">
        <v>154</v>
      </c>
      <c r="D4" s="22" t="s">
        <v>155</v>
      </c>
      <c r="E4" s="22" t="s">
        <v>86</v>
      </c>
      <c r="F4" s="22" t="s">
        <v>76</v>
      </c>
      <c r="G4" s="22" t="s">
        <v>6</v>
      </c>
      <c r="H4" s="22" t="s">
        <v>231</v>
      </c>
      <c r="I4" s="22" t="s">
        <v>86</v>
      </c>
      <c r="J4" s="48" t="s">
        <v>6</v>
      </c>
      <c r="K4" s="48"/>
      <c r="L4" s="67" t="s">
        <v>251</v>
      </c>
    </row>
    <row r="5" spans="2:12" x14ac:dyDescent="0.3">
      <c r="B5" s="27" t="s">
        <v>49</v>
      </c>
      <c r="C5" s="27" t="s">
        <v>242</v>
      </c>
      <c r="D5" s="27" t="s">
        <v>252</v>
      </c>
      <c r="E5" s="27" t="s">
        <v>10</v>
      </c>
      <c r="F5" s="27" t="s">
        <v>50</v>
      </c>
      <c r="G5" s="27" t="s">
        <v>109</v>
      </c>
      <c r="H5" s="25" t="s">
        <v>104</v>
      </c>
      <c r="I5" s="43" t="s">
        <v>10</v>
      </c>
      <c r="J5" s="25" t="s">
        <v>11</v>
      </c>
      <c r="K5" s="25"/>
      <c r="L5" s="68"/>
    </row>
    <row r="6" spans="2:12" x14ac:dyDescent="0.3">
      <c r="B6" s="27" t="s">
        <v>41</v>
      </c>
      <c r="C6" s="27" t="s">
        <v>242</v>
      </c>
      <c r="D6" s="27" t="s">
        <v>252</v>
      </c>
      <c r="E6" s="27" t="s">
        <v>10</v>
      </c>
      <c r="F6" s="27" t="s">
        <v>129</v>
      </c>
      <c r="G6" s="27" t="s">
        <v>109</v>
      </c>
      <c r="H6" s="31" t="s">
        <v>105</v>
      </c>
      <c r="I6" s="43" t="s">
        <v>10</v>
      </c>
      <c r="J6" s="25" t="s">
        <v>11</v>
      </c>
      <c r="K6" s="25"/>
      <c r="L6" s="68"/>
    </row>
    <row r="7" spans="2:12" x14ac:dyDescent="0.3">
      <c r="B7" s="27" t="s">
        <v>233</v>
      </c>
      <c r="C7" s="27" t="s">
        <v>242</v>
      </c>
      <c r="D7" s="27" t="s">
        <v>252</v>
      </c>
      <c r="E7" s="27" t="s">
        <v>10</v>
      </c>
      <c r="F7" s="27" t="s">
        <v>243</v>
      </c>
      <c r="G7" s="27" t="s">
        <v>109</v>
      </c>
      <c r="H7" s="43" t="s">
        <v>130</v>
      </c>
      <c r="I7" s="43" t="s">
        <v>10</v>
      </c>
      <c r="J7" s="25" t="s">
        <v>11</v>
      </c>
      <c r="K7" s="25"/>
      <c r="L7" s="68"/>
    </row>
    <row r="8" spans="2:12" x14ac:dyDescent="0.3">
      <c r="B8" s="27" t="s">
        <v>234</v>
      </c>
      <c r="C8" s="27" t="s">
        <v>242</v>
      </c>
      <c r="D8" s="27" t="s">
        <v>252</v>
      </c>
      <c r="E8" s="27" t="s">
        <v>10</v>
      </c>
      <c r="F8" s="27" t="s">
        <v>244</v>
      </c>
      <c r="G8" s="36" t="s">
        <v>112</v>
      </c>
      <c r="H8" s="43" t="s">
        <v>131</v>
      </c>
      <c r="I8" s="43" t="s">
        <v>10</v>
      </c>
      <c r="J8" s="25" t="s">
        <v>34</v>
      </c>
      <c r="K8" s="25"/>
      <c r="L8" s="68"/>
    </row>
    <row r="9" spans="2:12" x14ac:dyDescent="0.3">
      <c r="B9" s="27" t="s">
        <v>235</v>
      </c>
      <c r="C9" s="27" t="s">
        <v>242</v>
      </c>
      <c r="D9" s="27" t="s">
        <v>252</v>
      </c>
      <c r="E9" s="27" t="s">
        <v>10</v>
      </c>
      <c r="F9" s="27" t="s">
        <v>245</v>
      </c>
      <c r="G9" s="36" t="s">
        <v>121</v>
      </c>
      <c r="H9" s="43" t="s">
        <v>132</v>
      </c>
      <c r="I9" s="43" t="s">
        <v>10</v>
      </c>
      <c r="J9" s="25" t="s">
        <v>139</v>
      </c>
      <c r="K9" s="25"/>
      <c r="L9" s="68"/>
    </row>
    <row r="10" spans="2:12" x14ac:dyDescent="0.3">
      <c r="B10" s="27" t="s">
        <v>236</v>
      </c>
      <c r="C10" s="27" t="s">
        <v>242</v>
      </c>
      <c r="D10" s="27" t="s">
        <v>252</v>
      </c>
      <c r="E10" s="27" t="s">
        <v>10</v>
      </c>
      <c r="F10" s="27" t="s">
        <v>246</v>
      </c>
      <c r="G10" s="36" t="s">
        <v>121</v>
      </c>
      <c r="H10" s="43" t="s">
        <v>133</v>
      </c>
      <c r="I10" s="43" t="s">
        <v>10</v>
      </c>
      <c r="J10" s="25" t="s">
        <v>11</v>
      </c>
      <c r="K10" s="25"/>
      <c r="L10" s="68"/>
    </row>
    <row r="11" spans="2:12" ht="28.8" x14ac:dyDescent="0.3">
      <c r="B11" s="27" t="s">
        <v>238</v>
      </c>
      <c r="C11" s="27" t="s">
        <v>242</v>
      </c>
      <c r="D11" s="27" t="s">
        <v>252</v>
      </c>
      <c r="E11" s="27" t="s">
        <v>10</v>
      </c>
      <c r="F11" s="27" t="s">
        <v>247</v>
      </c>
      <c r="G11" s="36" t="s">
        <v>121</v>
      </c>
      <c r="H11" s="42" t="s">
        <v>134</v>
      </c>
      <c r="I11" s="43" t="s">
        <v>10</v>
      </c>
      <c r="J11" s="25" t="s">
        <v>139</v>
      </c>
      <c r="K11" s="42" t="s">
        <v>232</v>
      </c>
      <c r="L11" s="68"/>
    </row>
    <row r="12" spans="2:12" ht="28.8" x14ac:dyDescent="0.3">
      <c r="B12" s="27" t="s">
        <v>237</v>
      </c>
      <c r="C12" s="27" t="s">
        <v>242</v>
      </c>
      <c r="D12" s="27" t="s">
        <v>252</v>
      </c>
      <c r="E12" s="27" t="s">
        <v>10</v>
      </c>
      <c r="F12" s="27" t="s">
        <v>248</v>
      </c>
      <c r="G12" s="36" t="s">
        <v>121</v>
      </c>
      <c r="H12" s="43" t="s">
        <v>135</v>
      </c>
      <c r="I12" s="43" t="s">
        <v>10</v>
      </c>
      <c r="J12" s="25" t="s">
        <v>139</v>
      </c>
      <c r="K12" s="42" t="s">
        <v>232</v>
      </c>
      <c r="L12" s="68"/>
    </row>
    <row r="13" spans="2:12" ht="28.8" x14ac:dyDescent="0.3">
      <c r="B13" s="27" t="s">
        <v>136</v>
      </c>
      <c r="C13" s="27" t="s">
        <v>242</v>
      </c>
      <c r="D13" s="27" t="s">
        <v>252</v>
      </c>
      <c r="E13" s="27" t="s">
        <v>10</v>
      </c>
      <c r="F13" s="27" t="s">
        <v>137</v>
      </c>
      <c r="G13" s="36" t="s">
        <v>121</v>
      </c>
      <c r="H13" s="42" t="s">
        <v>138</v>
      </c>
      <c r="I13" s="43" t="s">
        <v>10</v>
      </c>
      <c r="J13" s="25" t="s">
        <v>139</v>
      </c>
      <c r="K13" s="42" t="s">
        <v>232</v>
      </c>
      <c r="L13" s="68"/>
    </row>
    <row r="14" spans="2:12" ht="28.8" x14ac:dyDescent="0.3">
      <c r="B14" s="27" t="s">
        <v>37</v>
      </c>
      <c r="C14" s="27" t="s">
        <v>242</v>
      </c>
      <c r="D14" s="27" t="s">
        <v>252</v>
      </c>
      <c r="E14" s="27" t="s">
        <v>10</v>
      </c>
      <c r="F14" s="27"/>
      <c r="G14" s="27"/>
      <c r="H14" s="37"/>
      <c r="I14" s="37"/>
      <c r="J14" s="37"/>
      <c r="K14" s="42" t="s">
        <v>250</v>
      </c>
      <c r="L14" s="68"/>
    </row>
    <row r="15" spans="2:12" ht="28.8" x14ac:dyDescent="0.3">
      <c r="B15" s="27" t="s">
        <v>240</v>
      </c>
      <c r="C15" s="27" t="s">
        <v>242</v>
      </c>
      <c r="D15" s="27" t="s">
        <v>252</v>
      </c>
      <c r="E15" s="27" t="s">
        <v>10</v>
      </c>
      <c r="F15" s="27"/>
      <c r="G15" s="27"/>
      <c r="H15" s="37"/>
      <c r="I15" s="37"/>
      <c r="J15" s="37"/>
      <c r="K15" s="42" t="s">
        <v>249</v>
      </c>
      <c r="L15" s="68"/>
    </row>
    <row r="16" spans="2:12" x14ac:dyDescent="0.3">
      <c r="B16" s="25" t="s">
        <v>239</v>
      </c>
      <c r="C16" s="27" t="s">
        <v>242</v>
      </c>
      <c r="D16" s="27" t="s">
        <v>252</v>
      </c>
      <c r="E16" s="27" t="s">
        <v>10</v>
      </c>
      <c r="F16" s="25" t="s">
        <v>142</v>
      </c>
      <c r="G16" s="36" t="s">
        <v>121</v>
      </c>
      <c r="H16" s="25"/>
      <c r="I16" s="25"/>
      <c r="J16" s="25"/>
      <c r="K16" s="25" t="s">
        <v>143</v>
      </c>
      <c r="L16" s="68"/>
    </row>
    <row r="17" spans="2:12" x14ac:dyDescent="0.3">
      <c r="B17" s="27"/>
      <c r="C17" s="27"/>
      <c r="D17" s="27"/>
      <c r="E17" s="27"/>
      <c r="F17" s="25" t="s">
        <v>140</v>
      </c>
      <c r="G17" s="25"/>
      <c r="H17" s="25"/>
      <c r="I17" s="25"/>
      <c r="J17" s="25"/>
      <c r="K17" s="25" t="s">
        <v>141</v>
      </c>
      <c r="L17" s="68"/>
    </row>
    <row r="18" spans="2:12" ht="57.6" x14ac:dyDescent="0.3">
      <c r="B18" s="27" t="s">
        <v>241</v>
      </c>
      <c r="C18" s="27" t="s">
        <v>242</v>
      </c>
      <c r="D18" s="27" t="s">
        <v>252</v>
      </c>
      <c r="E18" s="27" t="s">
        <v>10</v>
      </c>
      <c r="F18" s="25"/>
      <c r="G18" s="25" t="s">
        <v>109</v>
      </c>
      <c r="H18" s="25" t="s">
        <v>23</v>
      </c>
      <c r="I18" s="25" t="s">
        <v>144</v>
      </c>
      <c r="J18" s="25" t="s">
        <v>11</v>
      </c>
      <c r="K18" s="31" t="s">
        <v>172</v>
      </c>
      <c r="L18" s="69"/>
    </row>
  </sheetData>
  <mergeCells count="4">
    <mergeCell ref="H3:J3"/>
    <mergeCell ref="L4:L18"/>
    <mergeCell ref="B3:E3"/>
    <mergeCell ref="F3:G3"/>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5373-944E-4C23-B4BB-54D2DD224C94}">
  <sheetPr codeName="Sheet9"/>
  <dimension ref="B1:I23"/>
  <sheetViews>
    <sheetView showGridLines="0" zoomScaleNormal="100" workbookViewId="0">
      <pane xSplit="2" ySplit="3" topLeftCell="C4" activePane="bottomRight" state="frozen"/>
      <selection pane="topRight" activeCell="D17" sqref="D17"/>
      <selection pane="bottomLeft" activeCell="D17" sqref="D17"/>
      <selection pane="bottomRight" activeCell="C1" sqref="C1"/>
    </sheetView>
  </sheetViews>
  <sheetFormatPr defaultColWidth="8.88671875" defaultRowHeight="14.4" x14ac:dyDescent="0.3"/>
  <cols>
    <col min="1" max="1" width="0.88671875" style="3" customWidth="1"/>
    <col min="2" max="2" width="20.6640625" style="3" bestFit="1" customWidth="1"/>
    <col min="3" max="3" width="33.33203125" style="3" bestFit="1" customWidth="1"/>
    <col min="4" max="4" width="31.5546875" style="3" bestFit="1" customWidth="1"/>
    <col min="5" max="5" width="22.33203125" style="3" bestFit="1" customWidth="1"/>
    <col min="6" max="6" width="32.109375" style="3" bestFit="1" customWidth="1"/>
    <col min="7" max="7" width="11" style="3" bestFit="1" customWidth="1"/>
    <col min="8" max="8" width="38.44140625" style="3" bestFit="1" customWidth="1"/>
    <col min="9" max="9" width="56" style="3" bestFit="1" customWidth="1"/>
    <col min="10" max="16384" width="8.88671875" style="3"/>
  </cols>
  <sheetData>
    <row r="1" spans="2:9" x14ac:dyDescent="0.3">
      <c r="B1" s="2" t="s">
        <v>0</v>
      </c>
      <c r="C1" s="6" t="s">
        <v>57</v>
      </c>
      <c r="D1"/>
      <c r="E1"/>
      <c r="F1"/>
    </row>
    <row r="2" spans="2:9" x14ac:dyDescent="0.3">
      <c r="B2"/>
      <c r="C2"/>
      <c r="D2"/>
      <c r="E2"/>
      <c r="F2"/>
    </row>
    <row r="3" spans="2:9" x14ac:dyDescent="0.3">
      <c r="B3" s="5" t="s">
        <v>1</v>
      </c>
      <c r="C3" s="5" t="s">
        <v>2</v>
      </c>
      <c r="D3" s="16" t="s">
        <v>3</v>
      </c>
      <c r="E3" s="5" t="s">
        <v>4</v>
      </c>
      <c r="F3" s="5" t="s">
        <v>5</v>
      </c>
      <c r="G3" s="5" t="s">
        <v>6</v>
      </c>
      <c r="H3" s="5" t="s">
        <v>7</v>
      </c>
      <c r="I3" s="17" t="s">
        <v>8</v>
      </c>
    </row>
    <row r="4" spans="2:9" x14ac:dyDescent="0.3">
      <c r="B4" s="20" t="s">
        <v>45</v>
      </c>
      <c r="C4" s="20" t="s">
        <v>10</v>
      </c>
      <c r="D4" s="19" t="s">
        <v>46</v>
      </c>
      <c r="E4" s="18" t="s">
        <v>47</v>
      </c>
      <c r="F4" s="18" t="s">
        <v>10</v>
      </c>
      <c r="G4" s="15" t="s">
        <v>11</v>
      </c>
      <c r="H4" s="4" t="str">
        <f t="shared" ref="H4:H11" si="0">CONCATENATE("""",D4,"""",":","""",G4,"""")</f>
        <v>"PositionWorkerAssignmentId":"String"</v>
      </c>
      <c r="I4" s="4" t="s">
        <v>48</v>
      </c>
    </row>
    <row r="5" spans="2:9" x14ac:dyDescent="0.3">
      <c r="B5" s="20" t="s">
        <v>49</v>
      </c>
      <c r="C5" s="20" t="s">
        <v>10</v>
      </c>
      <c r="D5" s="18" t="s">
        <v>50</v>
      </c>
      <c r="E5" s="18" t="s">
        <v>51</v>
      </c>
      <c r="F5" s="18" t="s">
        <v>10</v>
      </c>
      <c r="G5" s="15" t="s">
        <v>11</v>
      </c>
      <c r="H5" s="4" t="str">
        <f t="shared" si="0"/>
        <v>"PersonnelNumber":"String"</v>
      </c>
      <c r="I5" s="15"/>
    </row>
    <row r="6" spans="2:9" x14ac:dyDescent="0.3">
      <c r="B6" s="20" t="s">
        <v>41</v>
      </c>
      <c r="C6" s="20" t="s">
        <v>10</v>
      </c>
      <c r="D6" s="18" t="s">
        <v>42</v>
      </c>
      <c r="E6" s="18" t="s">
        <v>52</v>
      </c>
      <c r="F6" s="18" t="s">
        <v>10</v>
      </c>
      <c r="G6" s="15" t="s">
        <v>11</v>
      </c>
      <c r="H6" s="4" t="str">
        <f t="shared" si="0"/>
        <v>"PositionId":"String"</v>
      </c>
      <c r="I6" s="15"/>
    </row>
    <row r="7" spans="2:9" x14ac:dyDescent="0.3">
      <c r="B7" s="20" t="s">
        <v>13</v>
      </c>
      <c r="C7" s="20" t="s">
        <v>10</v>
      </c>
      <c r="D7" s="18" t="s">
        <v>14</v>
      </c>
      <c r="E7" s="18" t="s">
        <v>43</v>
      </c>
      <c r="F7" s="18" t="s">
        <v>10</v>
      </c>
      <c r="G7" s="15" t="s">
        <v>34</v>
      </c>
      <c r="H7" s="4" t="str">
        <f t="shared" si="0"/>
        <v>"ValidFrom":"DateTime"</v>
      </c>
      <c r="I7" s="15"/>
    </row>
    <row r="8" spans="2:9" x14ac:dyDescent="0.3">
      <c r="B8" s="20" t="s">
        <v>17</v>
      </c>
      <c r="C8" s="20" t="s">
        <v>10</v>
      </c>
      <c r="D8" s="18" t="s">
        <v>18</v>
      </c>
      <c r="E8" s="18" t="s">
        <v>44</v>
      </c>
      <c r="F8" s="18" t="s">
        <v>10</v>
      </c>
      <c r="G8" s="15" t="s">
        <v>34</v>
      </c>
      <c r="H8" s="4" t="str">
        <f t="shared" si="0"/>
        <v>"ValidTo":"DateTime"</v>
      </c>
      <c r="I8" s="15"/>
    </row>
    <row r="9" spans="2:9" x14ac:dyDescent="0.3">
      <c r="B9" s="20" t="s">
        <v>53</v>
      </c>
      <c r="C9" s="20" t="s">
        <v>10</v>
      </c>
      <c r="D9" s="18" t="s">
        <v>54</v>
      </c>
      <c r="E9" s="18" t="s">
        <v>54</v>
      </c>
      <c r="F9" s="18" t="s">
        <v>10</v>
      </c>
      <c r="G9" s="15" t="s">
        <v>11</v>
      </c>
      <c r="H9" s="4" t="str">
        <f t="shared" si="0"/>
        <v>"IsPrimaryPosition":"String"</v>
      </c>
      <c r="I9" s="15"/>
    </row>
    <row r="10" spans="2:9" x14ac:dyDescent="0.3">
      <c r="B10" s="4" t="s">
        <v>20</v>
      </c>
      <c r="C10" s="4" t="s">
        <v>10</v>
      </c>
      <c r="D10" s="4" t="s">
        <v>21</v>
      </c>
      <c r="E10" s="4"/>
      <c r="F10" s="4"/>
      <c r="G10" s="4" t="s">
        <v>11</v>
      </c>
      <c r="H10" s="4" t="str">
        <f>CONCATENATE("""",D10,"""",":","""",G10,"""")</f>
        <v>"CNFIntId":"String"</v>
      </c>
      <c r="I10" s="1" t="s">
        <v>22</v>
      </c>
    </row>
    <row r="11" spans="2:9" ht="28.8" x14ac:dyDescent="0.3">
      <c r="B11" s="20"/>
      <c r="C11" s="20"/>
      <c r="D11" s="15" t="s">
        <v>23</v>
      </c>
      <c r="E11" s="15"/>
      <c r="F11" s="15"/>
      <c r="G11" s="15" t="s">
        <v>11</v>
      </c>
      <c r="H11" s="4" t="str">
        <f t="shared" si="0"/>
        <v>"SrcName":"String"</v>
      </c>
      <c r="I11" s="13" t="s">
        <v>24</v>
      </c>
    </row>
    <row r="13" spans="2:9" x14ac:dyDescent="0.3">
      <c r="C13" s="77" t="s">
        <v>58</v>
      </c>
      <c r="D13" s="77"/>
      <c r="E13" s="77"/>
    </row>
    <row r="14" spans="2:9" ht="43.2" x14ac:dyDescent="0.3">
      <c r="C14" s="10" t="s">
        <v>29</v>
      </c>
      <c r="D14" s="9" t="s">
        <v>30</v>
      </c>
      <c r="E14" s="10" t="s">
        <v>31</v>
      </c>
    </row>
    <row r="15" spans="2:9" x14ac:dyDescent="0.3">
      <c r="C15" s="11" t="s">
        <v>10</v>
      </c>
      <c r="D15" s="1" t="s">
        <v>10</v>
      </c>
      <c r="E15" s="1" t="b">
        <v>1</v>
      </c>
    </row>
    <row r="16" spans="2:9" x14ac:dyDescent="0.3">
      <c r="C16" s="11" t="s">
        <v>15</v>
      </c>
      <c r="D16" s="11" t="s">
        <v>10</v>
      </c>
      <c r="E16" s="11" t="b">
        <v>0</v>
      </c>
    </row>
    <row r="18" spans="3:8" x14ac:dyDescent="0.3">
      <c r="C18" s="7" t="s">
        <v>25</v>
      </c>
      <c r="D18"/>
      <c r="E18"/>
      <c r="F18"/>
      <c r="G18" s="21"/>
      <c r="H18" s="21"/>
    </row>
    <row r="19" spans="3:8" x14ac:dyDescent="0.3">
      <c r="C19" s="86" t="s">
        <v>40</v>
      </c>
      <c r="D19" s="86"/>
      <c r="E19" s="86"/>
      <c r="F19" s="86"/>
      <c r="G19" s="86"/>
      <c r="H19" s="86"/>
    </row>
    <row r="21" spans="3:8" x14ac:dyDescent="0.3">
      <c r="C21" s="12" t="s">
        <v>26</v>
      </c>
    </row>
    <row r="22" spans="3:8" x14ac:dyDescent="0.3">
      <c r="C22" s="87" t="s">
        <v>59</v>
      </c>
      <c r="D22" s="88"/>
    </row>
    <row r="23" spans="3:8" ht="260.25" customHeight="1" x14ac:dyDescent="0.3">
      <c r="C23" s="89" t="s">
        <v>60</v>
      </c>
      <c r="D23" s="90"/>
    </row>
  </sheetData>
  <mergeCells count="4">
    <mergeCell ref="C13:E13"/>
    <mergeCell ref="C19:H19"/>
    <mergeCell ref="C22:D22"/>
    <mergeCell ref="C23:D23"/>
  </mergeCells>
  <conditionalFormatting sqref="D15:D16">
    <cfRule type="cellIs" dxfId="1" priority="1" operator="equal">
      <formula>"No"</formula>
    </cfRule>
    <cfRule type="cellIs" dxfId="0" priority="2" operator="equal">
      <formula>"Yes"</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9F0110B669624190B2FCB2E3E64E62" ma:contentTypeVersion="18" ma:contentTypeDescription="Create a new document." ma:contentTypeScope="" ma:versionID="0a352bf3b8feb7838226b1609ee1ce77">
  <xsd:schema xmlns:xsd="http://www.w3.org/2001/XMLSchema" xmlns:xs="http://www.w3.org/2001/XMLSchema" xmlns:p="http://schemas.microsoft.com/office/2006/metadata/properties" xmlns:ns3="7db055eb-77e5-42d9-aeb8-d17969538c5f" xmlns:ns4="f7ffca68-0535-42c3-9dd8-078e505ae53f" targetNamespace="http://schemas.microsoft.com/office/2006/metadata/properties" ma:root="true" ma:fieldsID="6aeacbcdc7d450b6db3aec204b6edeb9" ns3:_="" ns4:_="">
    <xsd:import namespace="7db055eb-77e5-42d9-aeb8-d17969538c5f"/>
    <xsd:import namespace="f7ffca68-0535-42c3-9dd8-078e505ae5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b055eb-77e5-42d9-aeb8-d17969538c5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ffca68-0535-42c3-9dd8-078e505ae5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7ffca68-0535-42c3-9dd8-078e505ae53f" xsi:nil="true"/>
  </documentManagement>
</p:properties>
</file>

<file path=customXml/itemProps1.xml><?xml version="1.0" encoding="utf-8"?>
<ds:datastoreItem xmlns:ds="http://schemas.openxmlformats.org/officeDocument/2006/customXml" ds:itemID="{1423ADA4-DE4B-4375-9626-7B7A558FB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b055eb-77e5-42d9-aeb8-d17969538c5f"/>
    <ds:schemaRef ds:uri="f7ffca68-0535-42c3-9dd8-078e505ae5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26FA04-F3A8-4869-834C-924B496275A3}">
  <ds:schemaRefs>
    <ds:schemaRef ds:uri="http://schemas.microsoft.com/sharepoint/v3/contenttype/forms"/>
  </ds:schemaRefs>
</ds:datastoreItem>
</file>

<file path=customXml/itemProps3.xml><?xml version="1.0" encoding="utf-8"?>
<ds:datastoreItem xmlns:ds="http://schemas.openxmlformats.org/officeDocument/2006/customXml" ds:itemID="{2D586468-F0A6-4240-92A1-6BD7E7379A68}">
  <ds:schemaRefs>
    <ds:schemaRef ds:uri="http://schemas.microsoft.com/office/2006/documentManagement/types"/>
    <ds:schemaRef ds:uri="f7ffca68-0535-42c3-9dd8-078e505ae53f"/>
    <ds:schemaRef ds:uri="http://schemas.microsoft.com/office/2006/metadata/properti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db055eb-77e5-42d9-aeb8-d17969538c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EarningCodes-PR</vt:lpstr>
      <vt:lpstr>PayCycles-PR</vt:lpstr>
      <vt:lpstr>PayPeriods-PR</vt:lpstr>
      <vt:lpstr>EarningLines-PR</vt:lpstr>
      <vt:lpstr>Accrual Lines (Leave Balance)</vt:lpstr>
      <vt:lpstr>PositionWorkerAssignments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Sabitha Parveen Banu</dc:creator>
  <cp:keywords/>
  <dc:description/>
  <cp:lastModifiedBy>Bharathi Sreekanth</cp:lastModifiedBy>
  <cp:revision/>
  <dcterms:created xsi:type="dcterms:W3CDTF">2019-12-22T06:34:41Z</dcterms:created>
  <dcterms:modified xsi:type="dcterms:W3CDTF">2024-04-03T13:57:59Z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0x010100899F0110B669624190B2FCB2E3E64E62</vt:lpwstr>
  </property>
</Properties>
</file>